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308"/>
  <workbookPr codeName="ThisWorkbook"/>
  <mc:AlternateContent xmlns:mc="http://schemas.openxmlformats.org/markup-compatibility/2006">
    <mc:Choice Requires="x15">
      <x15ac:absPath xmlns:x15ac="http://schemas.microsoft.com/office/spreadsheetml/2010/11/ac" url="/Users/ianbowell/Library/Mobile Documents/com~apple~CloudDocs/SAMF/"/>
    </mc:Choice>
  </mc:AlternateContent>
  <xr:revisionPtr revIDLastSave="0" documentId="8_{657266F1-9F47-E44B-8870-EB64175C377F}" xr6:coauthVersionLast="45" xr6:coauthVersionMax="45" xr10:uidLastSave="{00000000-0000-0000-0000-000000000000}"/>
  <bookViews>
    <workbookView xWindow="360" yWindow="460" windowWidth="14220" windowHeight="7700" tabRatio="913" xr2:uid="{00000000-000D-0000-FFFF-FFFF00000000}"/>
  </bookViews>
  <sheets>
    <sheet name="Original Chart 2006" sheetId="118" r:id="rId1"/>
    <sheet name="SAMF Rules-Conv (2019) A5 1" sheetId="120" r:id="rId2"/>
    <sheet name="SAMF Rules-Conv (2019) A5 2" sheetId="121" r:id="rId3"/>
    <sheet name="SAMF Rules-Conv (2019) A4 1" sheetId="123" r:id="rId4"/>
    <sheet name="SAMF Rules-Conv (2019) A4 2" sheetId="125" r:id="rId5"/>
    <sheet name="Sheet1" sheetId="122" r:id="rId6"/>
  </sheets>
  <definedNames>
    <definedName name="_xlnm.Print_Area" localSheetId="0">'Original Chart 2006'!$A$1:$Z$101</definedName>
    <definedName name="_xlnm.Print_Area" localSheetId="3">'SAMF Rules-Conv (2019) A4 1'!$A$1:$AC$55</definedName>
    <definedName name="_xlnm.Print_Area" localSheetId="4">'SAMF Rules-Conv (2019) A4 2'!$A$1:$AC$48</definedName>
    <definedName name="_xlnm.Print_Area" localSheetId="1">'SAMF Rules-Conv (2019) A5 1'!$A$1:$AC$111</definedName>
    <definedName name="_xlnm.Print_Area" localSheetId="2">'SAMF Rules-Conv (2019) A5 2'!$A$1:$AC$95</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38" i="125" l="1"/>
  <c r="F38" i="125" s="1"/>
  <c r="G38" i="125" s="1"/>
  <c r="H38" i="125" s="1"/>
  <c r="I38" i="125" s="1"/>
  <c r="J38" i="125" s="1"/>
  <c r="K38" i="125" s="1"/>
  <c r="L38" i="125" s="1"/>
  <c r="M38" i="125" s="1"/>
  <c r="N38" i="125" s="1"/>
  <c r="O38" i="125" s="1"/>
  <c r="P38" i="125" s="1"/>
  <c r="Q38" i="125" s="1"/>
  <c r="R38" i="125" s="1"/>
  <c r="S38" i="125" s="1"/>
  <c r="T38" i="125" s="1"/>
  <c r="U38" i="125" s="1"/>
  <c r="V38" i="125" s="1"/>
  <c r="W38" i="125" s="1"/>
  <c r="X38" i="125" s="1"/>
  <c r="Y38" i="125" s="1"/>
  <c r="Z38" i="125" s="1"/>
  <c r="AA38" i="125" s="1"/>
  <c r="E37" i="125"/>
  <c r="F37" i="125" s="1"/>
  <c r="G37" i="125" s="1"/>
  <c r="H37" i="125" s="1"/>
  <c r="I37" i="125" s="1"/>
  <c r="J37" i="125" s="1"/>
  <c r="K37" i="125" s="1"/>
  <c r="L37" i="125" s="1"/>
  <c r="M37" i="125" s="1"/>
  <c r="N37" i="125" s="1"/>
  <c r="O37" i="125" s="1"/>
  <c r="P37" i="125" s="1"/>
  <c r="Q37" i="125" s="1"/>
  <c r="R37" i="125" s="1"/>
  <c r="S37" i="125" s="1"/>
  <c r="T37" i="125" s="1"/>
  <c r="U37" i="125" s="1"/>
  <c r="V37" i="125" s="1"/>
  <c r="W37" i="125" s="1"/>
  <c r="X37" i="125" s="1"/>
  <c r="Y37" i="125" s="1"/>
  <c r="Z37" i="125" s="1"/>
  <c r="AA37" i="125" s="1"/>
  <c r="E35" i="125"/>
  <c r="F35" i="125" s="1"/>
  <c r="G35" i="125" s="1"/>
  <c r="H35" i="125" s="1"/>
  <c r="I35" i="125" s="1"/>
  <c r="J35" i="125" s="1"/>
  <c r="K35" i="125" s="1"/>
  <c r="L35" i="125" s="1"/>
  <c r="M35" i="125" s="1"/>
  <c r="N35" i="125" s="1"/>
  <c r="O35" i="125" s="1"/>
  <c r="P35" i="125" s="1"/>
  <c r="Q35" i="125" s="1"/>
  <c r="R35" i="125" s="1"/>
  <c r="S35" i="125" s="1"/>
  <c r="T35" i="125" s="1"/>
  <c r="U35" i="125" s="1"/>
  <c r="V35" i="125" s="1"/>
  <c r="W35" i="125" s="1"/>
  <c r="X35" i="125" s="1"/>
  <c r="Y35" i="125" s="1"/>
  <c r="Z35" i="125" s="1"/>
  <c r="AA35" i="125" s="1"/>
  <c r="F34" i="125"/>
  <c r="G34" i="125" s="1"/>
  <c r="H34" i="125" s="1"/>
  <c r="I34" i="125" s="1"/>
  <c r="J34" i="125" s="1"/>
  <c r="K34" i="125" s="1"/>
  <c r="L34" i="125" s="1"/>
  <c r="M34" i="125" s="1"/>
  <c r="N34" i="125" s="1"/>
  <c r="O34" i="125" s="1"/>
  <c r="P34" i="125" s="1"/>
  <c r="Q34" i="125" s="1"/>
  <c r="R34" i="125" s="1"/>
  <c r="S34" i="125" s="1"/>
  <c r="T34" i="125" s="1"/>
  <c r="U34" i="125" s="1"/>
  <c r="V34" i="125" s="1"/>
  <c r="W34" i="125" s="1"/>
  <c r="X34" i="125" s="1"/>
  <c r="Y34" i="125" s="1"/>
  <c r="Z34" i="125" s="1"/>
  <c r="AA34" i="125" s="1"/>
  <c r="E34" i="125"/>
  <c r="E32" i="125"/>
  <c r="F32" i="125" s="1"/>
  <c r="G32" i="125" s="1"/>
  <c r="H32" i="125" s="1"/>
  <c r="I32" i="125" s="1"/>
  <c r="J32" i="125" s="1"/>
  <c r="K32" i="125" s="1"/>
  <c r="L32" i="125" s="1"/>
  <c r="M32" i="125" s="1"/>
  <c r="N32" i="125" s="1"/>
  <c r="O32" i="125" s="1"/>
  <c r="P32" i="125" s="1"/>
  <c r="Q32" i="125" s="1"/>
  <c r="R32" i="125" s="1"/>
  <c r="S32" i="125" s="1"/>
  <c r="T32" i="125" s="1"/>
  <c r="U32" i="125" s="1"/>
  <c r="V32" i="125" s="1"/>
  <c r="W32" i="125" s="1"/>
  <c r="X32" i="125" s="1"/>
  <c r="Y32" i="125" s="1"/>
  <c r="Z32" i="125" s="1"/>
  <c r="AA32" i="125" s="1"/>
  <c r="E31" i="125"/>
  <c r="F31" i="125" s="1"/>
  <c r="G31" i="125" s="1"/>
  <c r="H31" i="125" s="1"/>
  <c r="I31" i="125" s="1"/>
  <c r="J31" i="125" s="1"/>
  <c r="K31" i="125" s="1"/>
  <c r="L31" i="125" s="1"/>
  <c r="M31" i="125" s="1"/>
  <c r="N31" i="125" s="1"/>
  <c r="O31" i="125" s="1"/>
  <c r="P31" i="125" s="1"/>
  <c r="Q31" i="125" s="1"/>
  <c r="R31" i="125" s="1"/>
  <c r="S31" i="125" s="1"/>
  <c r="T31" i="125" s="1"/>
  <c r="U31" i="125" s="1"/>
  <c r="V31" i="125" s="1"/>
  <c r="W31" i="125" s="1"/>
  <c r="X31" i="125" s="1"/>
  <c r="Y31" i="125" s="1"/>
  <c r="Z31" i="125" s="1"/>
  <c r="AA31" i="125" s="1"/>
  <c r="E85" i="121" l="1"/>
  <c r="F85" i="121" s="1"/>
  <c r="G85" i="121" s="1"/>
  <c r="H85" i="121" s="1"/>
  <c r="I85" i="121" s="1"/>
  <c r="J85" i="121" s="1"/>
  <c r="K85" i="121" s="1"/>
  <c r="L85" i="121" s="1"/>
  <c r="M85" i="121" s="1"/>
  <c r="N85" i="121" s="1"/>
  <c r="O85" i="121" s="1"/>
  <c r="P85" i="121" s="1"/>
  <c r="Q85" i="121" s="1"/>
  <c r="R85" i="121" s="1"/>
  <c r="S85" i="121" s="1"/>
  <c r="T85" i="121" s="1"/>
  <c r="U85" i="121" s="1"/>
  <c r="V85" i="121" s="1"/>
  <c r="W85" i="121" s="1"/>
  <c r="X85" i="121" s="1"/>
  <c r="Y85" i="121" s="1"/>
  <c r="Z85" i="121" s="1"/>
  <c r="AA85" i="121" s="1"/>
  <c r="E84" i="121"/>
  <c r="F84" i="121" s="1"/>
  <c r="G84" i="121" s="1"/>
  <c r="H84" i="121" s="1"/>
  <c r="I84" i="121" s="1"/>
  <c r="J84" i="121" s="1"/>
  <c r="K84" i="121" s="1"/>
  <c r="L84" i="121" s="1"/>
  <c r="M84" i="121" s="1"/>
  <c r="N84" i="121" s="1"/>
  <c r="O84" i="121" s="1"/>
  <c r="P84" i="121" s="1"/>
  <c r="Q84" i="121" s="1"/>
  <c r="R84" i="121" s="1"/>
  <c r="S84" i="121" s="1"/>
  <c r="T84" i="121" s="1"/>
  <c r="U84" i="121" s="1"/>
  <c r="V84" i="121" s="1"/>
  <c r="W84" i="121" s="1"/>
  <c r="X84" i="121" s="1"/>
  <c r="Y84" i="121" s="1"/>
  <c r="Z84" i="121" s="1"/>
  <c r="AA84" i="121" s="1"/>
  <c r="E82" i="121"/>
  <c r="F82" i="121" s="1"/>
  <c r="G82" i="121" s="1"/>
  <c r="H82" i="121" s="1"/>
  <c r="I82" i="121" s="1"/>
  <c r="J82" i="121" s="1"/>
  <c r="K82" i="121" s="1"/>
  <c r="L82" i="121" s="1"/>
  <c r="M82" i="121" s="1"/>
  <c r="N82" i="121" s="1"/>
  <c r="O82" i="121" s="1"/>
  <c r="P82" i="121" s="1"/>
  <c r="Q82" i="121" s="1"/>
  <c r="R82" i="121" s="1"/>
  <c r="S82" i="121" s="1"/>
  <c r="T82" i="121" s="1"/>
  <c r="U82" i="121" s="1"/>
  <c r="V82" i="121" s="1"/>
  <c r="W82" i="121" s="1"/>
  <c r="X82" i="121" s="1"/>
  <c r="Y82" i="121" s="1"/>
  <c r="Z82" i="121" s="1"/>
  <c r="AA82" i="121" s="1"/>
  <c r="E81" i="121"/>
  <c r="F81" i="121" s="1"/>
  <c r="G81" i="121" s="1"/>
  <c r="H81" i="121" s="1"/>
  <c r="I81" i="121" s="1"/>
  <c r="J81" i="121" s="1"/>
  <c r="K81" i="121" s="1"/>
  <c r="L81" i="121" s="1"/>
  <c r="M81" i="121" s="1"/>
  <c r="N81" i="121" s="1"/>
  <c r="O81" i="121" s="1"/>
  <c r="P81" i="121" s="1"/>
  <c r="Q81" i="121" s="1"/>
  <c r="R81" i="121" s="1"/>
  <c r="S81" i="121" s="1"/>
  <c r="T81" i="121" s="1"/>
  <c r="U81" i="121" s="1"/>
  <c r="V81" i="121" s="1"/>
  <c r="W81" i="121" s="1"/>
  <c r="X81" i="121" s="1"/>
  <c r="Y81" i="121" s="1"/>
  <c r="Z81" i="121" s="1"/>
  <c r="AA81" i="121" s="1"/>
  <c r="E79" i="121"/>
  <c r="F79" i="121" s="1"/>
  <c r="G79" i="121" s="1"/>
  <c r="H79" i="121" s="1"/>
  <c r="I79" i="121" s="1"/>
  <c r="J79" i="121" s="1"/>
  <c r="K79" i="121" s="1"/>
  <c r="L79" i="121" s="1"/>
  <c r="M79" i="121" s="1"/>
  <c r="N79" i="121" s="1"/>
  <c r="O79" i="121" s="1"/>
  <c r="P79" i="121" s="1"/>
  <c r="Q79" i="121" s="1"/>
  <c r="R79" i="121" s="1"/>
  <c r="S79" i="121" s="1"/>
  <c r="T79" i="121" s="1"/>
  <c r="U79" i="121" s="1"/>
  <c r="V79" i="121" s="1"/>
  <c r="W79" i="121" s="1"/>
  <c r="X79" i="121" s="1"/>
  <c r="Y79" i="121" s="1"/>
  <c r="Z79" i="121" s="1"/>
  <c r="AA79" i="121" s="1"/>
  <c r="E78" i="121"/>
  <c r="F78" i="121" s="1"/>
  <c r="G78" i="121" s="1"/>
  <c r="H78" i="121" s="1"/>
  <c r="I78" i="121" s="1"/>
  <c r="J78" i="121" s="1"/>
  <c r="K78" i="121" s="1"/>
  <c r="L78" i="121" s="1"/>
  <c r="M78" i="121" s="1"/>
  <c r="N78" i="121" s="1"/>
  <c r="O78" i="121" s="1"/>
  <c r="P78" i="121" s="1"/>
  <c r="Q78" i="121" s="1"/>
  <c r="R78" i="121" s="1"/>
  <c r="S78" i="121" s="1"/>
  <c r="T78" i="121" s="1"/>
  <c r="U78" i="121" s="1"/>
  <c r="V78" i="121" s="1"/>
  <c r="W78" i="121" s="1"/>
  <c r="X78" i="121" s="1"/>
  <c r="Y78" i="121" s="1"/>
  <c r="Z78" i="121" s="1"/>
  <c r="AA78" i="121" s="1"/>
  <c r="E38" i="121"/>
  <c r="F38" i="121" s="1"/>
  <c r="G38" i="121" s="1"/>
  <c r="H38" i="121" s="1"/>
  <c r="I38" i="121" s="1"/>
  <c r="J38" i="121" s="1"/>
  <c r="K38" i="121" s="1"/>
  <c r="L38" i="121" s="1"/>
  <c r="M38" i="121" s="1"/>
  <c r="N38" i="121" s="1"/>
  <c r="O38" i="121" s="1"/>
  <c r="P38" i="121" s="1"/>
  <c r="Q38" i="121" s="1"/>
  <c r="R38" i="121" s="1"/>
  <c r="S38" i="121" s="1"/>
  <c r="T38" i="121" s="1"/>
  <c r="U38" i="121" s="1"/>
  <c r="V38" i="121" s="1"/>
  <c r="W38" i="121" s="1"/>
  <c r="X38" i="121" s="1"/>
  <c r="Y38" i="121" s="1"/>
  <c r="Z38" i="121" s="1"/>
  <c r="AA38" i="121" s="1"/>
  <c r="E37" i="121"/>
  <c r="F37" i="121" s="1"/>
  <c r="G37" i="121" s="1"/>
  <c r="H37" i="121" s="1"/>
  <c r="I37" i="121" s="1"/>
  <c r="J37" i="121" s="1"/>
  <c r="K37" i="121" s="1"/>
  <c r="L37" i="121" s="1"/>
  <c r="M37" i="121" s="1"/>
  <c r="N37" i="121" s="1"/>
  <c r="O37" i="121" s="1"/>
  <c r="P37" i="121" s="1"/>
  <c r="Q37" i="121" s="1"/>
  <c r="R37" i="121" s="1"/>
  <c r="S37" i="121" s="1"/>
  <c r="T37" i="121" s="1"/>
  <c r="U37" i="121" s="1"/>
  <c r="V37" i="121" s="1"/>
  <c r="W37" i="121" s="1"/>
  <c r="X37" i="121" s="1"/>
  <c r="Y37" i="121" s="1"/>
  <c r="Z37" i="121" s="1"/>
  <c r="AA37" i="121" s="1"/>
  <c r="E35" i="121"/>
  <c r="F35" i="121" s="1"/>
  <c r="G35" i="121" s="1"/>
  <c r="H35" i="121" s="1"/>
  <c r="I35" i="121" s="1"/>
  <c r="J35" i="121" s="1"/>
  <c r="K35" i="121" s="1"/>
  <c r="L35" i="121" s="1"/>
  <c r="M35" i="121" s="1"/>
  <c r="N35" i="121" s="1"/>
  <c r="O35" i="121" s="1"/>
  <c r="P35" i="121" s="1"/>
  <c r="Q35" i="121" s="1"/>
  <c r="R35" i="121" s="1"/>
  <c r="S35" i="121" s="1"/>
  <c r="T35" i="121" s="1"/>
  <c r="U35" i="121" s="1"/>
  <c r="V35" i="121" s="1"/>
  <c r="W35" i="121" s="1"/>
  <c r="X35" i="121" s="1"/>
  <c r="Y35" i="121" s="1"/>
  <c r="Z35" i="121" s="1"/>
  <c r="AA35" i="121" s="1"/>
  <c r="E34" i="121"/>
  <c r="F34" i="121" s="1"/>
  <c r="G34" i="121" s="1"/>
  <c r="H34" i="121" s="1"/>
  <c r="I34" i="121" s="1"/>
  <c r="J34" i="121" s="1"/>
  <c r="K34" i="121" s="1"/>
  <c r="L34" i="121" s="1"/>
  <c r="M34" i="121" s="1"/>
  <c r="N34" i="121" s="1"/>
  <c r="O34" i="121" s="1"/>
  <c r="P34" i="121" s="1"/>
  <c r="Q34" i="121" s="1"/>
  <c r="R34" i="121" s="1"/>
  <c r="S34" i="121" s="1"/>
  <c r="T34" i="121" s="1"/>
  <c r="U34" i="121" s="1"/>
  <c r="V34" i="121" s="1"/>
  <c r="W34" i="121" s="1"/>
  <c r="X34" i="121" s="1"/>
  <c r="Y34" i="121" s="1"/>
  <c r="Z34" i="121" s="1"/>
  <c r="AA34" i="121" s="1"/>
  <c r="E32" i="121"/>
  <c r="F32" i="121" s="1"/>
  <c r="G32" i="121" s="1"/>
  <c r="H32" i="121" s="1"/>
  <c r="I32" i="121" s="1"/>
  <c r="J32" i="121" s="1"/>
  <c r="K32" i="121" s="1"/>
  <c r="L32" i="121" s="1"/>
  <c r="M32" i="121" s="1"/>
  <c r="N32" i="121" s="1"/>
  <c r="O32" i="121" s="1"/>
  <c r="P32" i="121" s="1"/>
  <c r="Q32" i="121" s="1"/>
  <c r="R32" i="121" s="1"/>
  <c r="S32" i="121" s="1"/>
  <c r="T32" i="121" s="1"/>
  <c r="U32" i="121" s="1"/>
  <c r="V32" i="121" s="1"/>
  <c r="W32" i="121" s="1"/>
  <c r="X32" i="121" s="1"/>
  <c r="Y32" i="121" s="1"/>
  <c r="Z32" i="121" s="1"/>
  <c r="AA32" i="121" s="1"/>
  <c r="E31" i="121"/>
  <c r="F31" i="121" s="1"/>
  <c r="G31" i="121" s="1"/>
  <c r="H31" i="121" s="1"/>
  <c r="I31" i="121" s="1"/>
  <c r="J31" i="121" s="1"/>
  <c r="K31" i="121" s="1"/>
  <c r="L31" i="121" s="1"/>
  <c r="M31" i="121" s="1"/>
  <c r="N31" i="121" s="1"/>
  <c r="O31" i="121" s="1"/>
  <c r="P31" i="121" s="1"/>
  <c r="Q31" i="121" s="1"/>
  <c r="R31" i="121" s="1"/>
  <c r="S31" i="121" s="1"/>
  <c r="T31" i="121" s="1"/>
  <c r="U31" i="121" s="1"/>
  <c r="V31" i="121" s="1"/>
  <c r="W31" i="121" s="1"/>
  <c r="X31" i="121" s="1"/>
  <c r="Y31" i="121" s="1"/>
  <c r="Z31" i="121" s="1"/>
  <c r="AA31" i="121" s="1"/>
</calcChain>
</file>

<file path=xl/sharedStrings.xml><?xml version="1.0" encoding="utf-8"?>
<sst xmlns="http://schemas.openxmlformats.org/spreadsheetml/2006/main" count="519" uniqueCount="154">
  <si>
    <t>Size cms</t>
  </si>
  <si>
    <t>Bass</t>
  </si>
  <si>
    <t>Cod</t>
  </si>
  <si>
    <t>Pout</t>
  </si>
  <si>
    <t>Gurnard</t>
  </si>
  <si>
    <t>Mullet</t>
  </si>
  <si>
    <t>Scad</t>
  </si>
  <si>
    <t>Dab</t>
  </si>
  <si>
    <t>Plaice</t>
  </si>
  <si>
    <t>Flounder</t>
  </si>
  <si>
    <t>Sole</t>
  </si>
  <si>
    <t>Rockling</t>
  </si>
  <si>
    <t xml:space="preserve">Whiting </t>
  </si>
  <si>
    <t>Poor Cod</t>
  </si>
  <si>
    <t>Pollack</t>
  </si>
  <si>
    <t>Coalfish</t>
  </si>
  <si>
    <t>All Rays</t>
  </si>
  <si>
    <t xml:space="preserve">(Across </t>
  </si>
  <si>
    <t>STINGRAY = DOUBLE POINTS</t>
  </si>
  <si>
    <t>wings)</t>
  </si>
  <si>
    <t>1.</t>
  </si>
  <si>
    <t>2.</t>
  </si>
  <si>
    <t>3.</t>
  </si>
  <si>
    <t>4.</t>
  </si>
  <si>
    <t>5.</t>
  </si>
  <si>
    <t>6.</t>
  </si>
  <si>
    <t>7.</t>
  </si>
  <si>
    <t>8.</t>
  </si>
  <si>
    <t>9.</t>
  </si>
  <si>
    <t>10.</t>
  </si>
  <si>
    <t>Damaged and unreadable cards may be disqualified.</t>
  </si>
  <si>
    <t>11.</t>
  </si>
  <si>
    <r>
      <t>Mackeral, Pipefish, Shad and all shellfish</t>
    </r>
    <r>
      <rPr>
        <b/>
        <u/>
        <sz val="22"/>
        <rFont val="Arial"/>
        <family val="2"/>
      </rPr>
      <t xml:space="preserve"> are excluded and cannot be included in a competitor's catch.</t>
    </r>
  </si>
  <si>
    <t>Dogfish                                                                                   &amp;                                                                      Smooth-hound</t>
  </si>
  <si>
    <t>Brill</t>
  </si>
  <si>
    <t>Turbot</t>
  </si>
  <si>
    <t>Failure to comply with any of the above or any match rules may lead to disqualification.</t>
  </si>
  <si>
    <t>All anglers are stewards. It is in your's and everyone's interest to see that correct procedures are adhered to, to ensure fair play.</t>
  </si>
  <si>
    <t>Eels</t>
  </si>
  <si>
    <t xml:space="preserve"> </t>
  </si>
  <si>
    <t>Bream</t>
  </si>
  <si>
    <t>Red Mullet</t>
  </si>
  <si>
    <t>Wrasse</t>
  </si>
  <si>
    <t>BRILL/TURBOT OVER 30cm = DOUBLE POINTS</t>
  </si>
  <si>
    <t>Garfish</t>
  </si>
  <si>
    <t>Congers</t>
  </si>
  <si>
    <t>18-20</t>
  </si>
  <si>
    <t>159-161</t>
  </si>
  <si>
    <t>21-23</t>
  </si>
  <si>
    <t>24-26</t>
  </si>
  <si>
    <t>27-29</t>
  </si>
  <si>
    <t>30-32</t>
  </si>
  <si>
    <t>33-35</t>
  </si>
  <si>
    <t>36-38</t>
  </si>
  <si>
    <t>39-41</t>
  </si>
  <si>
    <t>42-44</t>
  </si>
  <si>
    <t>45-47</t>
  </si>
  <si>
    <t>48-50</t>
  </si>
  <si>
    <t>51-53</t>
  </si>
  <si>
    <t>54-56</t>
  </si>
  <si>
    <t>57-59</t>
  </si>
  <si>
    <t>60-62</t>
  </si>
  <si>
    <t>63-65</t>
  </si>
  <si>
    <t>66-68</t>
  </si>
  <si>
    <t>69-71</t>
  </si>
  <si>
    <t>72-74</t>
  </si>
  <si>
    <t>75-77</t>
  </si>
  <si>
    <t>78-80</t>
  </si>
  <si>
    <t>81-83</t>
  </si>
  <si>
    <t>84-86</t>
  </si>
  <si>
    <t>87-89</t>
  </si>
  <si>
    <t>90-92</t>
  </si>
  <si>
    <t>93-95</t>
  </si>
  <si>
    <t>96-98</t>
  </si>
  <si>
    <t>99-101</t>
  </si>
  <si>
    <t>102-104</t>
  </si>
  <si>
    <t>105-107</t>
  </si>
  <si>
    <t>108-110</t>
  </si>
  <si>
    <t>111-113</t>
  </si>
  <si>
    <t>114-116</t>
  </si>
  <si>
    <t>117-119</t>
  </si>
  <si>
    <t>120-122</t>
  </si>
  <si>
    <t>123-125</t>
  </si>
  <si>
    <t>126-128</t>
  </si>
  <si>
    <t>129-131</t>
  </si>
  <si>
    <t>132-134</t>
  </si>
  <si>
    <t>135-137</t>
  </si>
  <si>
    <t>138-140</t>
  </si>
  <si>
    <t>141-143</t>
  </si>
  <si>
    <t>144-146</t>
  </si>
  <si>
    <t>147-149</t>
  </si>
  <si>
    <t>150-152</t>
  </si>
  <si>
    <t>153-155</t>
  </si>
  <si>
    <t>156-158</t>
  </si>
  <si>
    <t>Unspecified</t>
  </si>
  <si>
    <r>
      <t xml:space="preserve">Fish          over 65 </t>
    </r>
    <r>
      <rPr>
        <b/>
        <sz val="20"/>
        <color indexed="10"/>
        <rFont val="Arial"/>
        <family val="2"/>
      </rPr>
      <t xml:space="preserve">Add 15        </t>
    </r>
    <r>
      <rPr>
        <b/>
        <sz val="20"/>
        <rFont val="Arial"/>
        <family val="2"/>
      </rPr>
      <t xml:space="preserve"> per cm</t>
    </r>
  </si>
  <si>
    <r>
      <t xml:space="preserve">Fish        over 65 </t>
    </r>
    <r>
      <rPr>
        <b/>
        <sz val="20"/>
        <color indexed="10"/>
        <rFont val="Arial"/>
        <family val="2"/>
      </rPr>
      <t xml:space="preserve">Add 15          </t>
    </r>
    <r>
      <rPr>
        <b/>
        <sz val="20"/>
        <rFont val="Arial"/>
        <family val="2"/>
      </rPr>
      <t xml:space="preserve"> per cm</t>
    </r>
  </si>
  <si>
    <r>
      <t xml:space="preserve">Fish         over 113 </t>
    </r>
    <r>
      <rPr>
        <b/>
        <sz val="20"/>
        <color indexed="10"/>
        <rFont val="Arial"/>
        <family val="2"/>
      </rPr>
      <t>Add 20</t>
    </r>
    <r>
      <rPr>
        <b/>
        <sz val="20"/>
        <rFont val="Arial"/>
        <family val="2"/>
      </rPr>
      <t xml:space="preserve">          per cm</t>
    </r>
  </si>
  <si>
    <r>
      <t xml:space="preserve">Fish          over 65 </t>
    </r>
    <r>
      <rPr>
        <b/>
        <sz val="20"/>
        <color indexed="9"/>
        <rFont val="Arial"/>
        <family val="2"/>
      </rPr>
      <t xml:space="preserve">Add 20         </t>
    </r>
    <r>
      <rPr>
        <b/>
        <sz val="20"/>
        <rFont val="Arial"/>
        <family val="2"/>
      </rPr>
      <t xml:space="preserve"> per cm</t>
    </r>
  </si>
  <si>
    <r>
      <t xml:space="preserve">Fish        over 65 </t>
    </r>
    <r>
      <rPr>
        <b/>
        <sz val="20"/>
        <color indexed="9"/>
        <rFont val="Arial"/>
        <family val="2"/>
      </rPr>
      <t xml:space="preserve">Add 2         </t>
    </r>
    <r>
      <rPr>
        <b/>
        <sz val="20"/>
        <rFont val="Arial"/>
        <family val="2"/>
      </rPr>
      <t xml:space="preserve"> per cm</t>
    </r>
  </si>
  <si>
    <r>
      <t xml:space="preserve">Fish          over 65 </t>
    </r>
    <r>
      <rPr>
        <b/>
        <sz val="20"/>
        <color indexed="9"/>
        <rFont val="Arial"/>
        <family val="2"/>
      </rPr>
      <t xml:space="preserve">Add 10         </t>
    </r>
    <r>
      <rPr>
        <b/>
        <sz val="20"/>
        <rFont val="Arial"/>
        <family val="2"/>
      </rPr>
      <t xml:space="preserve"> per cm</t>
    </r>
  </si>
  <si>
    <r>
      <t xml:space="preserve">Fish         over 106 </t>
    </r>
    <r>
      <rPr>
        <b/>
        <sz val="20"/>
        <color indexed="10"/>
        <rFont val="Arial"/>
        <family val="2"/>
      </rPr>
      <t>Add 6</t>
    </r>
    <r>
      <rPr>
        <b/>
        <sz val="20"/>
        <rFont val="Arial"/>
        <family val="2"/>
      </rPr>
      <t xml:space="preserve">          per cm</t>
    </r>
  </si>
  <si>
    <r>
      <t>Fish          over 161</t>
    </r>
    <r>
      <rPr>
        <b/>
        <sz val="20"/>
        <color indexed="10"/>
        <rFont val="Arial"/>
        <family val="2"/>
      </rPr>
      <t xml:space="preserve"> Add</t>
    </r>
    <r>
      <rPr>
        <b/>
        <sz val="20"/>
        <rFont val="Arial"/>
        <family val="2"/>
      </rPr>
      <t xml:space="preserve"> </t>
    </r>
    <r>
      <rPr>
        <b/>
        <sz val="20"/>
        <color indexed="10"/>
        <rFont val="Arial"/>
        <family val="2"/>
      </rPr>
      <t>50</t>
    </r>
    <r>
      <rPr>
        <b/>
        <sz val="20"/>
        <rFont val="Arial"/>
        <family val="2"/>
      </rPr>
      <t xml:space="preserve">   </t>
    </r>
    <r>
      <rPr>
        <b/>
        <sz val="20"/>
        <color indexed="9"/>
        <rFont val="Arial"/>
        <family val="2"/>
      </rPr>
      <t xml:space="preserve">      </t>
    </r>
    <r>
      <rPr>
        <b/>
        <sz val="20"/>
        <rFont val="Arial"/>
        <family val="2"/>
      </rPr>
      <t xml:space="preserve"> per cm</t>
    </r>
  </si>
  <si>
    <t>u</t>
  </si>
  <si>
    <t xml:space="preserve">SAMF OFFICIAL LENGTH TO POINTS TABLE, September 2006 </t>
  </si>
  <si>
    <t>Bass, Cod</t>
  </si>
  <si>
    <t>Pout, Scad</t>
  </si>
  <si>
    <t>Fish</t>
  </si>
  <si>
    <t>over 65</t>
  </si>
  <si>
    <t>Add 15</t>
  </si>
  <si>
    <t>per cm</t>
  </si>
  <si>
    <t>Dab, Plaice</t>
  </si>
  <si>
    <t xml:space="preserve">      </t>
  </si>
  <si>
    <t>Add 20</t>
  </si>
  <si>
    <t>Add 10</t>
  </si>
  <si>
    <t>Dogfish</t>
  </si>
  <si>
    <t>Smooth</t>
  </si>
  <si>
    <t>ound</t>
  </si>
  <si>
    <t>over 113</t>
  </si>
  <si>
    <t>over 100</t>
  </si>
  <si>
    <t>Add 5</t>
  </si>
  <si>
    <t xml:space="preserve">Add 2 </t>
  </si>
  <si>
    <t>over 161</t>
  </si>
  <si>
    <t>Add 50</t>
  </si>
  <si>
    <t>Rules for measure and release</t>
  </si>
  <si>
    <t xml:space="preserve">1. All fish to be rounded down to the nearest cm, all fish over 18cm count. </t>
  </si>
  <si>
    <t>2. Fish must be placed in a bucket of sea water and taken to the adjacent angler to be measured, witnessed and recorded on your</t>
  </si>
  <si>
    <r>
      <t xml:space="preserve">    match card, the fish must then be gently returned to the sea</t>
    </r>
    <r>
      <rPr>
        <b/>
        <u/>
        <sz val="16"/>
        <rFont val="Eras Demi ITC"/>
        <family val="2"/>
      </rPr>
      <t xml:space="preserve"> immediately, in front of that angler</t>
    </r>
    <r>
      <rPr>
        <sz val="16"/>
        <rFont val="Eras Demi ITC"/>
        <family val="2"/>
      </rPr>
      <t xml:space="preserve">. Fish for the table must be </t>
    </r>
  </si>
  <si>
    <t xml:space="preserve">    dispatched and have their tail removed at this point.</t>
  </si>
  <si>
    <t>3. Fish length, weight and running total, must be recorded and signed by the adjacent angler, before the next cast is retrieved.</t>
  </si>
  <si>
    <t>4. Match cards must be signed off, total weight recorded and witnessed by the adjacent angler.</t>
  </si>
  <si>
    <t>5. All anglers are stewards. It is in yours and everyones interest to see that correct procedures are adhered to, to ensure fair play.</t>
  </si>
  <si>
    <t>5. Damaged and unreadable cards may be disqualified.</t>
  </si>
  <si>
    <t>6. Weavers, mackerel, sea trout, salmon and all shads are banned.</t>
  </si>
  <si>
    <t>7. Failure to comply with any of the above, or any match rules, may lead to disqualification.</t>
  </si>
  <si>
    <t xml:space="preserve">Fish longer than the stated chart will be awarded points marked in red for every additional centimetre. </t>
  </si>
  <si>
    <t>Full SAMF rules over</t>
  </si>
  <si>
    <t>SEA ANGLERS MATCH FEDERATION</t>
  </si>
  <si>
    <r>
      <rPr>
        <b/>
        <sz val="24"/>
        <rFont val="Arial"/>
        <family val="2"/>
      </rPr>
      <t xml:space="preserve">All fish to be measured down to the </t>
    </r>
    <r>
      <rPr>
        <b/>
        <u/>
        <sz val="24"/>
        <rFont val="Arial"/>
        <family val="2"/>
      </rPr>
      <t>nearest CM</t>
    </r>
    <r>
      <rPr>
        <sz val="24"/>
        <rFont val="Arial"/>
        <family val="2"/>
      </rPr>
      <t xml:space="preserve"> with the head and tail simultaneously touching the respective end and line on the measure. No attempt must be made to hide the position of the head from the steward. An Approved SAMF measure should be used.</t>
    </r>
  </si>
  <si>
    <r>
      <t xml:space="preserve">All fish must be placed in a bucket of sea water and taken to the adjacent angler to be measured, witnessed and recorded on match card. The fish must then be gently returned to the sea/river </t>
    </r>
    <r>
      <rPr>
        <b/>
        <u/>
        <sz val="24"/>
        <rFont val="Arial"/>
        <family val="2"/>
      </rPr>
      <t>immediately in front of that angler</t>
    </r>
    <r>
      <rPr>
        <sz val="24"/>
        <rFont val="Arial"/>
        <family val="2"/>
      </rPr>
      <t>. Fish for the table must be despatched and retained with their tail removed. Any washed up fish must be returned immediately to the sea/river when found.</t>
    </r>
  </si>
  <si>
    <t>All Eels to be measured (Sea &amp; River).</t>
  </si>
  <si>
    <t>Only match competitors are allowed to transport fish for measuring and returning to sea/river, no 3rd party can be used.</t>
  </si>
  <si>
    <t>Fish Length, Points and Running total, must be recorded and signed by the adjacent angler, before next cast is retrieved.</t>
  </si>
  <si>
    <t>Match cards must be Signed Off, No. of Fish, Total Points &amp; Heaviest Fish Points recorded and witnessed by adjacent angler.</t>
  </si>
  <si>
    <t>Weavers, mackeral, sea trout, salmon, pipe fish and all shads are banned.</t>
  </si>
  <si>
    <r>
      <rPr>
        <b/>
        <sz val="26"/>
        <rFont val="Arial"/>
        <family val="2"/>
      </rPr>
      <t>SAMF</t>
    </r>
    <r>
      <rPr>
        <sz val="24"/>
        <rFont val="Arial"/>
        <family val="2"/>
      </rPr>
      <t xml:space="preserve"> match rules apply in relation to all other rules.</t>
    </r>
  </si>
  <si>
    <t>12.</t>
  </si>
  <si>
    <r>
      <t>DON'T FORGET "</t>
    </r>
    <r>
      <rPr>
        <b/>
        <u/>
        <sz val="26"/>
        <rFont val="Arial Narrow"/>
        <family val="2"/>
      </rPr>
      <t>BAG SEARCH</t>
    </r>
    <r>
      <rPr>
        <b/>
        <sz val="26"/>
        <rFont val="Arial Narrow"/>
        <family val="2"/>
      </rPr>
      <t xml:space="preserve">" IS CURRENTLY REQUIRED BEFORE START OF MATCH.                                                                                       DISQUALIFICATION MAY OCCUR IF NOT DONE &amp; SIGNED OFF. </t>
    </r>
  </si>
  <si>
    <t>Common Species</t>
  </si>
  <si>
    <t>Other Species</t>
  </si>
  <si>
    <r>
      <t>Rules for Catch and Release</t>
    </r>
    <r>
      <rPr>
        <i/>
        <sz val="28"/>
        <rFont val="Arial Black"/>
        <family val="2"/>
      </rPr>
      <t xml:space="preserve"> (2019 - )</t>
    </r>
  </si>
  <si>
    <r>
      <t>SAMF Length to Weight Points Table</t>
    </r>
    <r>
      <rPr>
        <sz val="28"/>
        <rFont val="Arial Black"/>
        <family val="2"/>
      </rPr>
      <t xml:space="preserve"> </t>
    </r>
    <r>
      <rPr>
        <i/>
        <sz val="28"/>
        <rFont val="Arial Black"/>
        <family val="2"/>
      </rPr>
      <t xml:space="preserve">(2019 - ) </t>
    </r>
    <r>
      <rPr>
        <sz val="28"/>
        <rFont val="Arial"/>
        <family val="2"/>
      </rPr>
      <t>(3 Weight Points = 1 oz)</t>
    </r>
    <r>
      <rPr>
        <i/>
        <sz val="28"/>
        <rFont val="Arial Black"/>
        <family val="2"/>
      </rPr>
      <t xml:space="preserve"> </t>
    </r>
  </si>
  <si>
    <r>
      <t>SAMF Length to Weight Points Table</t>
    </r>
    <r>
      <rPr>
        <sz val="28"/>
        <rFont val="Arial Black"/>
        <family val="2"/>
      </rPr>
      <t xml:space="preserve"> </t>
    </r>
    <r>
      <rPr>
        <i/>
        <sz val="28"/>
        <rFont val="Arial Black"/>
        <family val="2"/>
      </rPr>
      <t xml:space="preserve">(2018 - ) </t>
    </r>
    <r>
      <rPr>
        <sz val="28"/>
        <rFont val="Arial"/>
        <family val="2"/>
      </rPr>
      <t>(3 Weight Points = 1 oz)</t>
    </r>
    <r>
      <rPr>
        <i/>
        <sz val="28"/>
        <rFont val="Arial Black"/>
        <family val="2"/>
      </rPr>
      <t xml:space="preserve"> </t>
    </r>
  </si>
  <si>
    <r>
      <t>SAMF Length to Weight Points Table</t>
    </r>
    <r>
      <rPr>
        <b/>
        <i/>
        <sz val="28"/>
        <rFont val="Arial Black"/>
        <family val="2"/>
      </rPr>
      <t xml:space="preserve"> (2019 - )</t>
    </r>
    <r>
      <rPr>
        <i/>
        <sz val="28"/>
        <rFont val="Arial Black"/>
        <family val="2"/>
      </rPr>
      <t xml:space="preserve"> </t>
    </r>
    <r>
      <rPr>
        <sz val="28"/>
        <rFont val="Arial"/>
        <family val="2"/>
      </rPr>
      <t>(3 Weight Points = 1 oz)</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</si>
</sst>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5">
    <font>
      <sz val="10"/>
      <name val="Arial"/>
    </font>
    <font>
      <b/>
      <sz val="10"/>
      <name val="Arial"/>
      <family val="2"/>
    </font>
    <font>
      <b/>
      <sz val="12"/>
      <name val="Arial"/>
      <family val="2"/>
    </font>
    <font>
      <sz val="12"/>
      <name val="Arial"/>
      <family val="2"/>
    </font>
    <font>
      <sz val="14"/>
      <name val="Arial"/>
      <family val="2"/>
    </font>
    <font>
      <sz val="18"/>
      <name val="Arial Black"/>
      <family val="2"/>
    </font>
    <font>
      <sz val="18"/>
      <name val="Arial"/>
      <family val="2"/>
    </font>
    <font>
      <b/>
      <u/>
      <sz val="16"/>
      <name val="Times New Roman"/>
      <family val="1"/>
    </font>
    <font>
      <b/>
      <sz val="14"/>
      <name val="Arial"/>
      <family val="2"/>
    </font>
    <font>
      <b/>
      <sz val="20"/>
      <name val="Arial"/>
      <family val="2"/>
    </font>
    <font>
      <b/>
      <sz val="16"/>
      <name val="Arial"/>
      <family val="2"/>
    </font>
    <font>
      <sz val="20"/>
      <name val="Arial"/>
      <family val="2"/>
    </font>
    <font>
      <b/>
      <i/>
      <sz val="14"/>
      <color indexed="10"/>
      <name val="Arial"/>
      <family val="2"/>
    </font>
    <font>
      <sz val="16"/>
      <name val="Arial"/>
      <family val="2"/>
    </font>
    <font>
      <b/>
      <sz val="22"/>
      <name val="Arial"/>
      <family val="2"/>
    </font>
    <font>
      <b/>
      <u/>
      <sz val="22"/>
      <name val="Arial"/>
      <family val="2"/>
    </font>
    <font>
      <b/>
      <i/>
      <u val="double"/>
      <sz val="22"/>
      <name val="Arial"/>
      <family val="2"/>
    </font>
    <font>
      <sz val="16"/>
      <name val="Arial Black"/>
      <family val="2"/>
    </font>
    <font>
      <b/>
      <sz val="18"/>
      <name val="Arial"/>
      <family val="2"/>
    </font>
    <font>
      <sz val="10"/>
      <name val="Arial"/>
      <family val="2"/>
    </font>
    <font>
      <sz val="24"/>
      <name val="Arial"/>
      <family val="2"/>
    </font>
    <font>
      <b/>
      <sz val="24"/>
      <name val="Arial"/>
      <family val="2"/>
    </font>
    <font>
      <b/>
      <sz val="24"/>
      <name val="Arial Black"/>
      <family val="2"/>
    </font>
    <font>
      <b/>
      <sz val="21"/>
      <name val="Arial"/>
      <family val="2"/>
    </font>
    <font>
      <b/>
      <i/>
      <sz val="18"/>
      <name val="Arial"/>
      <family val="2"/>
    </font>
    <font>
      <sz val="26"/>
      <name val="Arial Black"/>
      <family val="2"/>
    </font>
    <font>
      <b/>
      <u/>
      <sz val="24"/>
      <name val="Arial"/>
      <family val="2"/>
    </font>
    <font>
      <sz val="22"/>
      <name val="Arial"/>
      <family val="2"/>
    </font>
    <font>
      <b/>
      <sz val="17"/>
      <name val="Arial Narrow"/>
      <family val="2"/>
    </font>
    <font>
      <b/>
      <sz val="14"/>
      <name val="Arial Narrow"/>
      <family val="2"/>
    </font>
    <font>
      <b/>
      <i/>
      <sz val="20"/>
      <color indexed="10"/>
      <name val="Arial"/>
      <family val="2"/>
    </font>
    <font>
      <b/>
      <sz val="20"/>
      <color indexed="10"/>
      <name val="Arial"/>
      <family val="2"/>
    </font>
    <font>
      <b/>
      <sz val="20"/>
      <color indexed="9"/>
      <name val="Arial"/>
      <family val="2"/>
    </font>
    <font>
      <sz val="28"/>
      <name val="Arial Black"/>
      <family val="2"/>
    </font>
    <font>
      <b/>
      <sz val="26"/>
      <name val="Arial"/>
      <family val="2"/>
    </font>
    <font>
      <b/>
      <u/>
      <sz val="20"/>
      <name val="Times New Roman"/>
      <family val="1"/>
    </font>
    <font>
      <b/>
      <sz val="14"/>
      <color indexed="10"/>
      <name val="Arial"/>
      <family val="2"/>
    </font>
    <font>
      <b/>
      <u/>
      <sz val="24"/>
      <color indexed="10"/>
      <name val="Arial"/>
      <family val="2"/>
    </font>
    <font>
      <u/>
      <sz val="16"/>
      <name val="Eras Demi ITC"/>
      <family val="2"/>
    </font>
    <font>
      <sz val="16"/>
      <name val="Eras Demi ITC"/>
      <family val="2"/>
    </font>
    <font>
      <b/>
      <u/>
      <sz val="16"/>
      <name val="Eras Demi ITC"/>
      <family val="2"/>
    </font>
    <font>
      <sz val="16"/>
      <name val="Eras Light ITC"/>
      <family val="2"/>
    </font>
    <font>
      <sz val="12"/>
      <name val="Eras Demi ITC"/>
      <family val="2"/>
    </font>
    <font>
      <sz val="10"/>
      <name val="Eras Demi ITC"/>
      <family val="2"/>
    </font>
    <font>
      <b/>
      <u/>
      <sz val="16"/>
      <name val="Arial"/>
      <family val="2"/>
    </font>
    <font>
      <sz val="26"/>
      <name val="Arial"/>
      <family val="2"/>
    </font>
    <font>
      <sz val="20"/>
      <name val="Arial Black"/>
      <family val="2"/>
    </font>
    <font>
      <b/>
      <sz val="26"/>
      <name val="Arial Narrow"/>
      <family val="2"/>
    </font>
    <font>
      <b/>
      <u/>
      <sz val="26"/>
      <name val="Arial Narrow"/>
      <family val="2"/>
    </font>
    <font>
      <sz val="14"/>
      <name val="Arial Black"/>
      <family val="2"/>
    </font>
    <font>
      <i/>
      <sz val="28"/>
      <name val="Arial Black"/>
      <family val="2"/>
    </font>
    <font>
      <b/>
      <sz val="28"/>
      <name val="Arial Black"/>
      <family val="2"/>
    </font>
    <font>
      <sz val="28"/>
      <name val="Arial"/>
      <family val="2"/>
    </font>
    <font>
      <b/>
      <sz val="28"/>
      <name val="Arial"/>
      <family val="2"/>
    </font>
    <font>
      <b/>
      <i/>
      <sz val="28"/>
      <name val="Arial Black"/>
      <family val="2"/>
    </font>
  </fonts>
  <fills count="22">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indexed="42"/>
        <bgColor indexed="64"/>
      </patternFill>
    </fill>
    <fill>
      <patternFill patternType="solid">
        <fgColor theme="0"/>
        <bgColor indexed="64"/>
      </patternFill>
    </fill>
    <fill>
      <patternFill patternType="solid">
        <fgColor theme="0" tint="-0.14999847407452621"/>
        <bgColor indexed="64"/>
      </patternFill>
    </fill>
    <fill>
      <patternFill patternType="solid">
        <fgColor rgb="FFFFCCCC"/>
        <bgColor indexed="64"/>
      </patternFill>
    </fill>
    <fill>
      <patternFill patternType="solid">
        <fgColor rgb="FF66FFFF"/>
        <bgColor indexed="64"/>
      </patternFill>
    </fill>
    <fill>
      <patternFill patternType="solid">
        <fgColor rgb="FFFF66CC"/>
        <bgColor indexed="64"/>
      </patternFill>
    </fill>
    <fill>
      <patternFill patternType="solid">
        <fgColor rgb="FFFF0066"/>
        <bgColor indexed="64"/>
      </patternFill>
    </fill>
    <fill>
      <patternFill patternType="solid">
        <fgColor rgb="FFFFFF99"/>
        <bgColor indexed="64"/>
      </patternFill>
    </fill>
    <fill>
      <patternFill patternType="solid">
        <fgColor theme="8" tint="0.59999389629810485"/>
        <bgColor indexed="64"/>
      </patternFill>
    </fill>
    <fill>
      <patternFill patternType="solid">
        <fgColor rgb="FFFFC000"/>
        <bgColor indexed="64"/>
      </patternFill>
    </fill>
    <fill>
      <patternFill patternType="solid">
        <fgColor indexed="40"/>
        <bgColor indexed="64"/>
      </patternFill>
    </fill>
    <fill>
      <patternFill patternType="solid">
        <fgColor indexed="46"/>
        <bgColor indexed="64"/>
      </patternFill>
    </fill>
    <fill>
      <patternFill patternType="solid">
        <fgColor indexed="22"/>
        <bgColor indexed="64"/>
      </patternFill>
    </fill>
    <fill>
      <patternFill patternType="solid">
        <fgColor indexed="52"/>
        <bgColor indexed="64"/>
      </patternFill>
    </fill>
    <fill>
      <patternFill patternType="solid">
        <fgColor indexed="45"/>
        <bgColor indexed="64"/>
      </patternFill>
    </fill>
    <fill>
      <patternFill patternType="solid">
        <fgColor indexed="41"/>
        <bgColor indexed="64"/>
      </patternFill>
    </fill>
    <fill>
      <patternFill patternType="solid">
        <fgColor indexed="14"/>
        <bgColor indexed="64"/>
      </patternFill>
    </fill>
    <fill>
      <patternFill patternType="solid">
        <fgColor indexed="51"/>
        <bgColor indexed="64"/>
      </patternFill>
    </fill>
  </fills>
  <borders count="6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style="medium">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bottom/>
      <diagonal/>
    </border>
    <border>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right/>
      <top style="medium">
        <color indexed="64"/>
      </top>
      <bottom/>
      <diagonal/>
    </border>
    <border>
      <left/>
      <right style="medium">
        <color indexed="64"/>
      </right>
      <top style="medium">
        <color indexed="64"/>
      </top>
      <bottom/>
      <diagonal/>
    </border>
    <border>
      <left/>
      <right/>
      <top/>
      <bottom style="thin">
        <color indexed="64"/>
      </bottom>
      <diagonal/>
    </border>
    <border>
      <left style="thin">
        <color indexed="64"/>
      </left>
      <right style="thin">
        <color indexed="64"/>
      </right>
      <top style="thin">
        <color indexed="64"/>
      </top>
      <bottom style="medium">
        <color indexed="64"/>
      </bottom>
      <diagonal/>
    </border>
    <border>
      <left/>
      <right/>
      <top style="thin">
        <color indexed="64"/>
      </top>
      <bottom/>
      <diagonal/>
    </border>
    <border>
      <left style="medium">
        <color indexed="64"/>
      </left>
      <right/>
      <top/>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right style="thick">
        <color indexed="64"/>
      </right>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style="thick">
        <color indexed="64"/>
      </left>
      <right/>
      <top/>
      <bottom/>
      <diagonal/>
    </border>
    <border>
      <left style="medium">
        <color indexed="64"/>
      </left>
      <right style="thin">
        <color indexed="64"/>
      </right>
      <top style="thin">
        <color indexed="64"/>
      </top>
      <bottom/>
      <diagonal/>
    </border>
    <border>
      <left style="thin">
        <color indexed="64"/>
      </left>
      <right style="medium">
        <color indexed="64"/>
      </right>
      <top/>
      <bottom style="thin">
        <color indexed="64"/>
      </bottom>
      <diagonal/>
    </border>
    <border>
      <left/>
      <right style="medium">
        <color indexed="64"/>
      </right>
      <top/>
      <bottom/>
      <diagonal/>
    </border>
    <border>
      <left style="thin">
        <color indexed="64"/>
      </left>
      <right/>
      <top/>
      <bottom style="medium">
        <color indexed="64"/>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style="medium">
        <color indexed="64"/>
      </left>
      <right style="thin">
        <color indexed="64"/>
      </right>
      <top/>
      <bottom/>
      <diagonal/>
    </border>
    <border>
      <left/>
      <right style="thin">
        <color indexed="64"/>
      </right>
      <top/>
      <bottom style="thin">
        <color indexed="64"/>
      </bottom>
      <diagonal/>
    </border>
    <border>
      <left/>
      <right/>
      <top style="thin">
        <color indexed="64"/>
      </top>
      <bottom style="medium">
        <color indexed="64"/>
      </bottom>
      <diagonal/>
    </border>
    <border>
      <left style="medium">
        <color indexed="64"/>
      </left>
      <right style="thin">
        <color indexed="64"/>
      </right>
      <top/>
      <bottom style="medium">
        <color indexed="64"/>
      </bottom>
      <diagonal/>
    </border>
  </borders>
  <cellStyleXfs count="3">
    <xf numFmtId="0" fontId="0" fillId="0" borderId="0"/>
    <xf numFmtId="0" fontId="19" fillId="0" borderId="0"/>
    <xf numFmtId="0" fontId="19" fillId="0" borderId="0"/>
  </cellStyleXfs>
  <cellXfs count="457">
    <xf numFmtId="0" fontId="0" fillId="0" borderId="0" xfId="0"/>
    <xf numFmtId="0" fontId="0" fillId="0" borderId="0" xfId="0" applyAlignment="1">
      <alignment vertical="center"/>
    </xf>
    <xf numFmtId="0" fontId="0" fillId="2" borderId="0" xfId="0" applyFill="1" applyAlignment="1">
      <alignment vertical="center"/>
    </xf>
    <xf numFmtId="0" fontId="0" fillId="0" borderId="0" xfId="0" applyFill="1" applyAlignment="1">
      <alignment vertical="center"/>
    </xf>
    <xf numFmtId="0" fontId="19" fillId="0" borderId="0" xfId="1"/>
    <xf numFmtId="0" fontId="8" fillId="0" borderId="9" xfId="1" applyFont="1" applyBorder="1"/>
    <xf numFmtId="0" fontId="8" fillId="0" borderId="15" xfId="1" applyFont="1" applyBorder="1"/>
    <xf numFmtId="0" fontId="8" fillId="4" borderId="0" xfId="1" applyFont="1" applyFill="1"/>
    <xf numFmtId="0" fontId="1" fillId="4" borderId="0" xfId="1" applyFont="1" applyFill="1" applyAlignment="1">
      <alignment horizontal="center"/>
    </xf>
    <xf numFmtId="0" fontId="1" fillId="0" borderId="9" xfId="1" applyFont="1" applyBorder="1"/>
    <xf numFmtId="0" fontId="1" fillId="0" borderId="21" xfId="1" applyFont="1" applyBorder="1"/>
    <xf numFmtId="0" fontId="19" fillId="2" borderId="0" xfId="2" applyFill="1" applyAlignment="1">
      <alignment vertical="center"/>
    </xf>
    <xf numFmtId="0" fontId="19" fillId="5" borderId="33" xfId="2" applyFill="1" applyBorder="1" applyAlignment="1">
      <alignment vertical="center"/>
    </xf>
    <xf numFmtId="0" fontId="17" fillId="2" borderId="34" xfId="2" applyFont="1" applyFill="1" applyBorder="1" applyAlignment="1">
      <alignment horizontal="left" vertical="center"/>
    </xf>
    <xf numFmtId="0" fontId="17" fillId="2" borderId="34" xfId="2" applyFont="1" applyFill="1" applyBorder="1" applyAlignment="1">
      <alignment horizontal="center" vertical="center"/>
    </xf>
    <xf numFmtId="0" fontId="13" fillId="2" borderId="34" xfId="2" applyFont="1" applyFill="1" applyBorder="1" applyAlignment="1">
      <alignment horizontal="center" vertical="center"/>
    </xf>
    <xf numFmtId="0" fontId="19" fillId="5" borderId="0" xfId="2" applyFill="1"/>
    <xf numFmtId="0" fontId="19" fillId="0" borderId="0" xfId="2"/>
    <xf numFmtId="0" fontId="13" fillId="5" borderId="35" xfId="2" applyFont="1" applyFill="1" applyBorder="1" applyAlignment="1">
      <alignment horizontal="center" vertical="center"/>
    </xf>
    <xf numFmtId="0" fontId="6" fillId="5" borderId="0" xfId="2" applyFont="1" applyFill="1"/>
    <xf numFmtId="0" fontId="4" fillId="2" borderId="25" xfId="1" applyFont="1" applyFill="1" applyBorder="1"/>
    <xf numFmtId="0" fontId="9" fillId="10" borderId="2" xfId="2" applyFont="1" applyFill="1" applyBorder="1" applyAlignment="1">
      <alignment horizontal="center" vertical="center"/>
    </xf>
    <xf numFmtId="0" fontId="9" fillId="10" borderId="16" xfId="2" applyFont="1" applyFill="1" applyBorder="1" applyAlignment="1">
      <alignment horizontal="center" vertical="center"/>
    </xf>
    <xf numFmtId="0" fontId="9" fillId="10" borderId="3" xfId="2" applyFont="1" applyFill="1" applyBorder="1" applyAlignment="1">
      <alignment horizontal="center" vertical="center"/>
    </xf>
    <xf numFmtId="0" fontId="23" fillId="5" borderId="30" xfId="2" applyFont="1" applyFill="1" applyBorder="1" applyAlignment="1">
      <alignment horizontal="center" vertical="center"/>
    </xf>
    <xf numFmtId="0" fontId="23" fillId="5" borderId="31" xfId="2" applyFont="1" applyFill="1" applyBorder="1" applyAlignment="1">
      <alignment horizontal="center" vertical="center"/>
    </xf>
    <xf numFmtId="0" fontId="23" fillId="5" borderId="45" xfId="2" applyFont="1" applyFill="1" applyBorder="1" applyAlignment="1">
      <alignment horizontal="center" vertical="center"/>
    </xf>
    <xf numFmtId="0" fontId="8" fillId="5" borderId="0" xfId="2" applyFont="1" applyFill="1" applyBorder="1" applyAlignment="1">
      <alignment horizontal="center"/>
    </xf>
    <xf numFmtId="0" fontId="1" fillId="5" borderId="0" xfId="2" applyFont="1" applyFill="1" applyBorder="1"/>
    <xf numFmtId="0" fontId="1" fillId="5" borderId="46" xfId="2" applyFont="1" applyFill="1" applyBorder="1"/>
    <xf numFmtId="0" fontId="9" fillId="10" borderId="1" xfId="2" applyFont="1" applyFill="1" applyBorder="1" applyAlignment="1">
      <alignment horizontal="center" vertical="center"/>
    </xf>
    <xf numFmtId="0" fontId="9" fillId="10" borderId="26" xfId="2" applyFont="1" applyFill="1" applyBorder="1" applyAlignment="1">
      <alignment horizontal="center" vertical="center"/>
    </xf>
    <xf numFmtId="0" fontId="9" fillId="10" borderId="4" xfId="2" applyFont="1" applyFill="1" applyBorder="1" applyAlignment="1">
      <alignment horizontal="center" vertical="center"/>
    </xf>
    <xf numFmtId="0" fontId="23" fillId="5" borderId="5" xfId="2" applyFont="1" applyFill="1" applyBorder="1" applyAlignment="1">
      <alignment horizontal="center" vertical="center"/>
    </xf>
    <xf numFmtId="0" fontId="23" fillId="5" borderId="47" xfId="2" applyFont="1" applyFill="1" applyBorder="1" applyAlignment="1">
      <alignment horizontal="center" vertical="center"/>
    </xf>
    <xf numFmtId="0" fontId="23" fillId="5" borderId="6" xfId="2" applyFont="1" applyFill="1" applyBorder="1" applyAlignment="1">
      <alignment horizontal="center" vertical="center"/>
    </xf>
    <xf numFmtId="0" fontId="19" fillId="5" borderId="0" xfId="2" applyFill="1" applyAlignment="1"/>
    <xf numFmtId="0" fontId="19" fillId="0" borderId="0" xfId="2" applyAlignment="1">
      <alignment vertical="center"/>
    </xf>
    <xf numFmtId="0" fontId="11" fillId="5" borderId="0" xfId="2" applyFont="1" applyFill="1" applyAlignment="1">
      <alignment horizontal="left" indent="1"/>
    </xf>
    <xf numFmtId="0" fontId="19" fillId="5" borderId="0" xfId="2" applyFill="1" applyAlignment="1">
      <alignment vertical="top"/>
    </xf>
    <xf numFmtId="0" fontId="19" fillId="0" borderId="0" xfId="2" applyAlignment="1">
      <alignment vertical="top"/>
    </xf>
    <xf numFmtId="0" fontId="7" fillId="0" borderId="0" xfId="1" applyFont="1" applyAlignment="1">
      <alignment horizontal="center"/>
    </xf>
    <xf numFmtId="0" fontId="19" fillId="4" borderId="0" xfId="1" applyFill="1"/>
    <xf numFmtId="0" fontId="8" fillId="14" borderId="1" xfId="1" applyFont="1" applyFill="1" applyBorder="1" applyAlignment="1">
      <alignment horizontal="center"/>
    </xf>
    <xf numFmtId="0" fontId="8" fillId="14" borderId="41" xfId="1" applyFont="1" applyFill="1" applyBorder="1" applyAlignment="1">
      <alignment horizontal="center"/>
    </xf>
    <xf numFmtId="0" fontId="8" fillId="14" borderId="4" xfId="1" applyFont="1" applyFill="1" applyBorder="1" applyAlignment="1">
      <alignment horizontal="center"/>
    </xf>
    <xf numFmtId="0" fontId="8" fillId="0" borderId="44" xfId="1" applyFont="1" applyBorder="1"/>
    <xf numFmtId="0" fontId="2" fillId="0" borderId="53" xfId="1" applyFont="1" applyBorder="1" applyAlignment="1">
      <alignment horizontal="center"/>
    </xf>
    <xf numFmtId="0" fontId="2" fillId="0" borderId="13" xfId="1" applyFont="1" applyBorder="1" applyAlignment="1">
      <alignment horizontal="center"/>
    </xf>
    <xf numFmtId="0" fontId="1" fillId="0" borderId="13" xfId="1" applyFont="1" applyBorder="1"/>
    <xf numFmtId="0" fontId="1" fillId="0" borderId="55" xfId="1" applyFont="1" applyBorder="1"/>
    <xf numFmtId="0" fontId="8" fillId="0" borderId="25" xfId="1" applyFont="1" applyBorder="1"/>
    <xf numFmtId="0" fontId="8" fillId="0" borderId="30" xfId="1" applyFont="1" applyBorder="1" applyAlignment="1">
      <alignment horizontal="center"/>
    </xf>
    <xf numFmtId="0" fontId="8" fillId="0" borderId="57" xfId="1" applyFont="1" applyBorder="1" applyAlignment="1">
      <alignment horizontal="center"/>
    </xf>
    <xf numFmtId="0" fontId="8" fillId="0" borderId="45" xfId="1" applyFont="1" applyBorder="1" applyAlignment="1">
      <alignment horizontal="center"/>
    </xf>
    <xf numFmtId="0" fontId="2" fillId="0" borderId="0" xfId="1" applyFont="1" applyBorder="1" applyAlignment="1">
      <alignment horizontal="center"/>
    </xf>
    <xf numFmtId="0" fontId="2" fillId="0" borderId="12" xfId="1" applyFont="1" applyBorder="1" applyAlignment="1">
      <alignment horizontal="center"/>
    </xf>
    <xf numFmtId="0" fontId="1" fillId="0" borderId="0" xfId="1" applyFont="1" applyBorder="1"/>
    <xf numFmtId="0" fontId="1" fillId="0" borderId="46" xfId="1" applyFont="1" applyBorder="1"/>
    <xf numFmtId="0" fontId="8" fillId="0" borderId="56" xfId="1" applyFont="1" applyBorder="1"/>
    <xf numFmtId="0" fontId="8" fillId="14" borderId="30" xfId="1" applyFont="1" applyFill="1" applyBorder="1" applyAlignment="1">
      <alignment horizontal="center"/>
    </xf>
    <xf numFmtId="0" fontId="4" fillId="0" borderId="0" xfId="1" applyFont="1"/>
    <xf numFmtId="0" fontId="8" fillId="0" borderId="11" xfId="1" applyFont="1" applyBorder="1" applyAlignment="1">
      <alignment horizontal="center"/>
    </xf>
    <xf numFmtId="0" fontId="8" fillId="0" borderId="10" xfId="1" applyFont="1" applyBorder="1" applyAlignment="1">
      <alignment horizontal="center"/>
    </xf>
    <xf numFmtId="0" fontId="2" fillId="0" borderId="11" xfId="1" applyFont="1" applyBorder="1" applyAlignment="1">
      <alignment horizontal="center"/>
    </xf>
    <xf numFmtId="0" fontId="1" fillId="0" borderId="11" xfId="1" applyFont="1" applyBorder="1"/>
    <xf numFmtId="0" fontId="1" fillId="0" borderId="51" xfId="1" applyFont="1" applyBorder="1"/>
    <xf numFmtId="0" fontId="8" fillId="0" borderId="59" xfId="1" applyFont="1" applyBorder="1"/>
    <xf numFmtId="0" fontId="36" fillId="0" borderId="0" xfId="1" applyFont="1"/>
    <xf numFmtId="0" fontId="2" fillId="4" borderId="0" xfId="1" applyFont="1" applyFill="1" applyAlignment="1">
      <alignment horizontal="center"/>
    </xf>
    <xf numFmtId="0" fontId="2" fillId="4" borderId="14" xfId="1" applyFont="1" applyFill="1" applyBorder="1" applyAlignment="1">
      <alignment horizontal="center"/>
    </xf>
    <xf numFmtId="0" fontId="1" fillId="4" borderId="58" xfId="1" applyFont="1" applyFill="1" applyBorder="1"/>
    <xf numFmtId="0" fontId="3" fillId="0" borderId="0" xfId="1" applyFont="1"/>
    <xf numFmtId="0" fontId="8" fillId="3" borderId="2" xfId="1" applyFont="1" applyFill="1" applyBorder="1" applyAlignment="1">
      <alignment horizontal="center"/>
    </xf>
    <xf numFmtId="0" fontId="8" fillId="3" borderId="16" xfId="1" applyFont="1" applyFill="1" applyBorder="1" applyAlignment="1">
      <alignment horizontal="center"/>
    </xf>
    <xf numFmtId="0" fontId="8" fillId="3" borderId="50" xfId="1" applyFont="1" applyFill="1" applyBorder="1" applyAlignment="1">
      <alignment horizontal="center"/>
    </xf>
    <xf numFmtId="0" fontId="8" fillId="0" borderId="28" xfId="1" applyFont="1" applyBorder="1" applyAlignment="1">
      <alignment horizontal="center"/>
    </xf>
    <xf numFmtId="0" fontId="1" fillId="0" borderId="29" xfId="1" applyFont="1" applyBorder="1"/>
    <xf numFmtId="0" fontId="8" fillId="0" borderId="31" xfId="1" applyFont="1" applyBorder="1" applyAlignment="1">
      <alignment horizontal="center"/>
    </xf>
    <xf numFmtId="0" fontId="8" fillId="0" borderId="32" xfId="1" applyFont="1" applyBorder="1" applyAlignment="1">
      <alignment horizontal="center"/>
    </xf>
    <xf numFmtId="0" fontId="8" fillId="2" borderId="25" xfId="1" applyFont="1" applyFill="1" applyBorder="1"/>
    <xf numFmtId="0" fontId="8" fillId="2" borderId="0" xfId="1" applyFont="1" applyFill="1" applyBorder="1" applyAlignment="1">
      <alignment horizontal="center"/>
    </xf>
    <xf numFmtId="0" fontId="1" fillId="0" borderId="0" xfId="1" applyFont="1"/>
    <xf numFmtId="0" fontId="8" fillId="3" borderId="1" xfId="1" applyFont="1" applyFill="1" applyBorder="1" applyAlignment="1">
      <alignment horizontal="center"/>
    </xf>
    <xf numFmtId="0" fontId="8" fillId="3" borderId="27" xfId="1" applyFont="1" applyFill="1" applyBorder="1" applyAlignment="1">
      <alignment horizontal="center"/>
    </xf>
    <xf numFmtId="0" fontId="8" fillId="0" borderId="5" xfId="1" applyFont="1" applyBorder="1" applyAlignment="1">
      <alignment horizontal="center"/>
    </xf>
    <xf numFmtId="0" fontId="8" fillId="0" borderId="52" xfId="1" applyFont="1" applyBorder="1" applyAlignment="1">
      <alignment horizontal="center"/>
    </xf>
    <xf numFmtId="0" fontId="1" fillId="4" borderId="7" xfId="1" applyFont="1" applyFill="1" applyBorder="1"/>
    <xf numFmtId="0" fontId="8" fillId="15" borderId="2" xfId="1" applyFont="1" applyFill="1" applyBorder="1" applyAlignment="1">
      <alignment horizontal="center"/>
    </xf>
    <xf numFmtId="0" fontId="8" fillId="15" borderId="16" xfId="1" applyFont="1" applyFill="1" applyBorder="1" applyAlignment="1">
      <alignment horizontal="center"/>
    </xf>
    <xf numFmtId="0" fontId="8" fillId="15" borderId="30" xfId="1" applyFont="1" applyFill="1" applyBorder="1" applyAlignment="1">
      <alignment horizontal="center"/>
    </xf>
    <xf numFmtId="0" fontId="8" fillId="15" borderId="50" xfId="1" applyFont="1" applyFill="1" applyBorder="1" applyAlignment="1">
      <alignment horizontal="center"/>
    </xf>
    <xf numFmtId="0" fontId="8" fillId="0" borderId="53" xfId="1" applyFont="1" applyBorder="1" applyAlignment="1">
      <alignment horizontal="center"/>
    </xf>
    <xf numFmtId="0" fontId="2" fillId="0" borderId="22" xfId="1" applyFont="1" applyBorder="1"/>
    <xf numFmtId="0" fontId="2" fillId="0" borderId="24" xfId="1" applyFont="1" applyBorder="1" applyAlignment="1"/>
    <xf numFmtId="0" fontId="2" fillId="0" borderId="24" xfId="1" applyFont="1" applyBorder="1" applyAlignment="1">
      <alignment horizontal="center"/>
    </xf>
    <xf numFmtId="0" fontId="8" fillId="15" borderId="1" xfId="1" applyFont="1" applyFill="1" applyBorder="1" applyAlignment="1">
      <alignment horizontal="center"/>
    </xf>
    <xf numFmtId="0" fontId="8" fillId="15" borderId="4" xfId="1" applyFont="1" applyFill="1" applyBorder="1" applyAlignment="1">
      <alignment horizontal="center"/>
    </xf>
    <xf numFmtId="0" fontId="4" fillId="0" borderId="56" xfId="1" applyFont="1" applyBorder="1"/>
    <xf numFmtId="0" fontId="1" fillId="0" borderId="53" xfId="1" applyFont="1" applyBorder="1"/>
    <xf numFmtId="0" fontId="8" fillId="0" borderId="6" xfId="1" applyFont="1" applyBorder="1" applyAlignment="1">
      <alignment horizontal="center"/>
    </xf>
    <xf numFmtId="0" fontId="8" fillId="16" borderId="2" xfId="1" applyFont="1" applyFill="1" applyBorder="1" applyAlignment="1">
      <alignment horizontal="center"/>
    </xf>
    <xf numFmtId="0" fontId="8" fillId="16" borderId="16" xfId="1" applyFont="1" applyFill="1" applyBorder="1" applyAlignment="1">
      <alignment horizontal="center"/>
    </xf>
    <xf numFmtId="0" fontId="8" fillId="16" borderId="30" xfId="1" applyFont="1" applyFill="1" applyBorder="1" applyAlignment="1">
      <alignment horizontal="center"/>
    </xf>
    <xf numFmtId="0" fontId="8" fillId="16" borderId="3" xfId="1" applyFont="1" applyFill="1" applyBorder="1" applyAlignment="1">
      <alignment horizontal="center"/>
    </xf>
    <xf numFmtId="0" fontId="2" fillId="0" borderId="28" xfId="1" applyFont="1" applyBorder="1" applyAlignment="1">
      <alignment horizontal="center"/>
    </xf>
    <xf numFmtId="0" fontId="2" fillId="2" borderId="0" xfId="1" applyFont="1" applyFill="1" applyBorder="1" applyAlignment="1">
      <alignment horizontal="center"/>
    </xf>
    <xf numFmtId="0" fontId="8" fillId="16" borderId="1" xfId="1" applyFont="1" applyFill="1" applyBorder="1" applyAlignment="1">
      <alignment horizontal="center"/>
    </xf>
    <xf numFmtId="0" fontId="8" fillId="16" borderId="26" xfId="1" applyFont="1" applyFill="1" applyBorder="1" applyAlignment="1">
      <alignment horizontal="center"/>
    </xf>
    <xf numFmtId="0" fontId="8" fillId="16" borderId="4" xfId="1" applyFont="1" applyFill="1" applyBorder="1" applyAlignment="1">
      <alignment horizontal="center"/>
    </xf>
    <xf numFmtId="0" fontId="8" fillId="0" borderId="54" xfId="1" applyFont="1" applyBorder="1" applyAlignment="1">
      <alignment horizontal="center"/>
    </xf>
    <xf numFmtId="0" fontId="8" fillId="0" borderId="47" xfId="1" applyFont="1" applyBorder="1" applyAlignment="1">
      <alignment horizontal="center"/>
    </xf>
    <xf numFmtId="0" fontId="1" fillId="4" borderId="0" xfId="1" applyFont="1" applyFill="1" applyBorder="1" applyAlignment="1">
      <alignment horizontal="center"/>
    </xf>
    <xf numFmtId="0" fontId="1" fillId="4" borderId="20" xfId="1" applyFont="1" applyFill="1" applyBorder="1"/>
    <xf numFmtId="0" fontId="3" fillId="0" borderId="0" xfId="1" applyFont="1" applyBorder="1"/>
    <xf numFmtId="0" fontId="8" fillId="0" borderId="42" xfId="1" applyFont="1" applyBorder="1"/>
    <xf numFmtId="0" fontId="8" fillId="17" borderId="2" xfId="1" applyFont="1" applyFill="1" applyBorder="1" applyAlignment="1">
      <alignment horizontal="center"/>
    </xf>
    <xf numFmtId="0" fontId="8" fillId="17" borderId="16" xfId="1" applyFont="1" applyFill="1" applyBorder="1" applyAlignment="1">
      <alignment horizontal="center"/>
    </xf>
    <xf numFmtId="0" fontId="8" fillId="17" borderId="1" xfId="1" applyFont="1" applyFill="1" applyBorder="1" applyAlignment="1">
      <alignment horizontal="center"/>
    </xf>
    <xf numFmtId="0" fontId="8" fillId="17" borderId="49" xfId="1" applyFont="1" applyFill="1" applyBorder="1" applyAlignment="1">
      <alignment horizontal="center"/>
    </xf>
    <xf numFmtId="0" fontId="8" fillId="0" borderId="53" xfId="1" applyFont="1" applyBorder="1"/>
    <xf numFmtId="0" fontId="8" fillId="0" borderId="51" xfId="1" applyFont="1" applyBorder="1"/>
    <xf numFmtId="0" fontId="8" fillId="0" borderId="24" xfId="1" applyFont="1" applyBorder="1" applyAlignment="1">
      <alignment horizontal="center"/>
    </xf>
    <xf numFmtId="0" fontId="8" fillId="0" borderId="0" xfId="1" applyFont="1"/>
    <xf numFmtId="0" fontId="8" fillId="0" borderId="46" xfId="1" applyFont="1" applyBorder="1"/>
    <xf numFmtId="0" fontId="8" fillId="17" borderId="27" xfId="1" applyFont="1" applyFill="1" applyBorder="1" applyAlignment="1">
      <alignment horizontal="center"/>
    </xf>
    <xf numFmtId="0" fontId="8" fillId="0" borderId="11" xfId="1" applyFont="1" applyBorder="1"/>
    <xf numFmtId="0" fontId="8" fillId="0" borderId="29" xfId="1" applyFont="1" applyBorder="1"/>
    <xf numFmtId="0" fontId="4" fillId="0" borderId="19" xfId="1" applyFont="1" applyBorder="1"/>
    <xf numFmtId="0" fontId="1" fillId="4" borderId="0" xfId="1" applyFont="1" applyFill="1"/>
    <xf numFmtId="0" fontId="8" fillId="18" borderId="2" xfId="1" applyFont="1" applyFill="1" applyBorder="1" applyAlignment="1">
      <alignment horizontal="center"/>
    </xf>
    <xf numFmtId="0" fontId="8" fillId="18" borderId="40" xfId="1" applyFont="1" applyFill="1" applyBorder="1" applyAlignment="1">
      <alignment horizontal="center"/>
    </xf>
    <xf numFmtId="0" fontId="8" fillId="18" borderId="3" xfId="1" applyFont="1" applyFill="1" applyBorder="1" applyAlignment="1">
      <alignment horizontal="center"/>
    </xf>
    <xf numFmtId="0" fontId="8" fillId="0" borderId="46" xfId="1" applyFont="1" applyBorder="1" applyAlignment="1">
      <alignment horizontal="center"/>
    </xf>
    <xf numFmtId="0" fontId="1" fillId="0" borderId="24" xfId="1" applyFont="1" applyBorder="1"/>
    <xf numFmtId="0" fontId="8" fillId="18" borderId="1" xfId="1" applyFont="1" applyFill="1" applyBorder="1" applyAlignment="1">
      <alignment horizontal="center"/>
    </xf>
    <xf numFmtId="0" fontId="8" fillId="18" borderId="26" xfId="1" applyFont="1" applyFill="1" applyBorder="1" applyAlignment="1">
      <alignment horizontal="center"/>
    </xf>
    <xf numFmtId="0" fontId="8" fillId="18" borderId="11" xfId="1" applyFont="1" applyFill="1" applyBorder="1" applyAlignment="1">
      <alignment horizontal="center"/>
    </xf>
    <xf numFmtId="0" fontId="8" fillId="18" borderId="51" xfId="1" applyFont="1" applyFill="1" applyBorder="1" applyAlignment="1">
      <alignment horizontal="center"/>
    </xf>
    <xf numFmtId="0" fontId="8" fillId="0" borderId="13" xfId="1" applyFont="1" applyFill="1" applyBorder="1" applyAlignment="1">
      <alignment horizontal="center"/>
    </xf>
    <xf numFmtId="0" fontId="1" fillId="0" borderId="12" xfId="1" applyFont="1" applyBorder="1"/>
    <xf numFmtId="0" fontId="1" fillId="0" borderId="27" xfId="1" applyFont="1" applyBorder="1"/>
    <xf numFmtId="0" fontId="8" fillId="18" borderId="41" xfId="1" applyFont="1" applyFill="1" applyBorder="1" applyAlignment="1">
      <alignment horizontal="center"/>
    </xf>
    <xf numFmtId="0" fontId="8" fillId="18" borderId="27" xfId="1" applyFont="1" applyFill="1" applyBorder="1" applyAlignment="1">
      <alignment horizontal="center"/>
    </xf>
    <xf numFmtId="0" fontId="8" fillId="2" borderId="12" xfId="1" applyFont="1" applyFill="1" applyBorder="1" applyAlignment="1">
      <alignment horizontal="center"/>
    </xf>
    <xf numFmtId="0" fontId="8" fillId="18" borderId="4" xfId="1" applyFont="1" applyFill="1" applyBorder="1" applyAlignment="1">
      <alignment horizontal="center"/>
    </xf>
    <xf numFmtId="0" fontId="8" fillId="0" borderId="14" xfId="1" applyFont="1" applyBorder="1" applyAlignment="1">
      <alignment horizontal="center"/>
    </xf>
    <xf numFmtId="0" fontId="8" fillId="0" borderId="5" xfId="1" applyNumberFormat="1" applyFont="1" applyBorder="1" applyAlignment="1">
      <alignment horizontal="center"/>
    </xf>
    <xf numFmtId="0" fontId="4" fillId="4" borderId="0" xfId="1" applyFont="1" applyFill="1"/>
    <xf numFmtId="0" fontId="8" fillId="19" borderId="2" xfId="1" applyFont="1" applyFill="1" applyBorder="1" applyAlignment="1">
      <alignment horizontal="center"/>
    </xf>
    <xf numFmtId="0" fontId="8" fillId="19" borderId="3" xfId="1" applyFont="1" applyFill="1" applyBorder="1" applyAlignment="1">
      <alignment horizontal="center"/>
    </xf>
    <xf numFmtId="0" fontId="8" fillId="0" borderId="51" xfId="1" applyFont="1" applyBorder="1" applyAlignment="1">
      <alignment horizontal="center"/>
    </xf>
    <xf numFmtId="0" fontId="4" fillId="0" borderId="25" xfId="1" applyFont="1" applyBorder="1"/>
    <xf numFmtId="0" fontId="8" fillId="0" borderId="0" xfId="1" applyFont="1" applyBorder="1" applyAlignment="1">
      <alignment horizontal="center"/>
    </xf>
    <xf numFmtId="0" fontId="8" fillId="19" borderId="1" xfId="1" applyFont="1" applyFill="1" applyBorder="1" applyAlignment="1">
      <alignment horizontal="center"/>
    </xf>
    <xf numFmtId="0" fontId="8" fillId="19" borderId="4" xfId="1" applyFont="1" applyFill="1" applyBorder="1" applyAlignment="1">
      <alignment horizontal="center"/>
    </xf>
    <xf numFmtId="0" fontId="8" fillId="2" borderId="11" xfId="1" applyFont="1" applyFill="1" applyBorder="1" applyAlignment="1">
      <alignment horizontal="center"/>
    </xf>
    <xf numFmtId="0" fontId="8" fillId="2" borderId="51" xfId="1" applyFont="1" applyFill="1" applyBorder="1" applyAlignment="1">
      <alignment horizontal="center"/>
    </xf>
    <xf numFmtId="0" fontId="8" fillId="0" borderId="0" xfId="1" applyFont="1" applyBorder="1"/>
    <xf numFmtId="0" fontId="8" fillId="2" borderId="53" xfId="1" applyFont="1" applyFill="1" applyBorder="1" applyAlignment="1">
      <alignment horizontal="center"/>
    </xf>
    <xf numFmtId="0" fontId="8" fillId="2" borderId="53" xfId="1" applyFont="1" applyFill="1" applyBorder="1" applyAlignment="1"/>
    <xf numFmtId="0" fontId="8" fillId="2" borderId="55" xfId="1" applyFont="1" applyFill="1" applyBorder="1" applyAlignment="1"/>
    <xf numFmtId="0" fontId="2" fillId="0" borderId="0" xfId="1" applyFont="1"/>
    <xf numFmtId="0" fontId="8" fillId="20" borderId="2" xfId="1" applyFont="1" applyFill="1" applyBorder="1" applyAlignment="1">
      <alignment horizontal="center"/>
    </xf>
    <xf numFmtId="0" fontId="8" fillId="20" borderId="16" xfId="1" applyFont="1" applyFill="1" applyBorder="1" applyAlignment="1">
      <alignment horizontal="center"/>
    </xf>
    <xf numFmtId="0" fontId="8" fillId="20" borderId="3" xfId="1" applyFont="1" applyFill="1" applyBorder="1" applyAlignment="1">
      <alignment horizontal="center"/>
    </xf>
    <xf numFmtId="0" fontId="19" fillId="0" borderId="25" xfId="1" applyBorder="1"/>
    <xf numFmtId="0" fontId="8" fillId="20" borderId="1" xfId="1" applyFont="1" applyFill="1" applyBorder="1" applyAlignment="1">
      <alignment horizontal="center"/>
    </xf>
    <xf numFmtId="0" fontId="8" fillId="20" borderId="26" xfId="1" applyFont="1" applyFill="1" applyBorder="1" applyAlignment="1">
      <alignment horizontal="center"/>
    </xf>
    <xf numFmtId="0" fontId="8" fillId="20" borderId="4" xfId="1" applyFont="1" applyFill="1" applyBorder="1" applyAlignment="1">
      <alignment horizontal="center"/>
    </xf>
    <xf numFmtId="0" fontId="8" fillId="2" borderId="54" xfId="1" applyFont="1" applyFill="1" applyBorder="1" applyAlignment="1">
      <alignment horizontal="center"/>
    </xf>
    <xf numFmtId="0" fontId="1" fillId="0" borderId="28" xfId="1" applyFont="1" applyBorder="1"/>
    <xf numFmtId="0" fontId="4" fillId="0" borderId="59" xfId="1" applyFont="1" applyBorder="1"/>
    <xf numFmtId="0" fontId="36" fillId="0" borderId="25" xfId="1" applyFont="1" applyBorder="1"/>
    <xf numFmtId="0" fontId="19" fillId="4" borderId="20" xfId="1" applyFill="1" applyBorder="1"/>
    <xf numFmtId="0" fontId="3" fillId="0" borderId="0" xfId="1" applyFont="1" applyFill="1" applyBorder="1"/>
    <xf numFmtId="0" fontId="8" fillId="0" borderId="15" xfId="1" applyFont="1" applyFill="1" applyBorder="1"/>
    <xf numFmtId="0" fontId="8" fillId="21" borderId="2" xfId="1" applyFont="1" applyFill="1" applyBorder="1" applyAlignment="1">
      <alignment horizontal="center"/>
    </xf>
    <xf numFmtId="0" fontId="8" fillId="21" borderId="17" xfId="1" applyFont="1" applyFill="1" applyBorder="1" applyAlignment="1">
      <alignment horizontal="center"/>
    </xf>
    <xf numFmtId="0" fontId="8" fillId="21" borderId="40" xfId="1" applyFont="1" applyFill="1" applyBorder="1" applyAlignment="1">
      <alignment horizontal="center"/>
    </xf>
    <xf numFmtId="0" fontId="8" fillId="21" borderId="50" xfId="1" applyFont="1" applyFill="1" applyBorder="1" applyAlignment="1">
      <alignment horizontal="center"/>
    </xf>
    <xf numFmtId="0" fontId="37" fillId="0" borderId="25" xfId="1" applyFont="1" applyFill="1" applyBorder="1"/>
    <xf numFmtId="0" fontId="8" fillId="0" borderId="53" xfId="1" applyFont="1" applyFill="1" applyBorder="1" applyAlignment="1">
      <alignment horizontal="center"/>
    </xf>
    <xf numFmtId="0" fontId="8" fillId="0" borderId="46" xfId="1" applyFont="1" applyFill="1" applyBorder="1" applyAlignment="1">
      <alignment horizontal="center"/>
    </xf>
    <xf numFmtId="0" fontId="20" fillId="0" borderId="0" xfId="1" applyFont="1"/>
    <xf numFmtId="0" fontId="8" fillId="0" borderId="30" xfId="1" applyFont="1" applyFill="1" applyBorder="1" applyAlignment="1">
      <alignment horizontal="center"/>
    </xf>
    <xf numFmtId="0" fontId="8" fillId="0" borderId="57" xfId="1" applyFont="1" applyFill="1" applyBorder="1" applyAlignment="1">
      <alignment horizontal="center"/>
    </xf>
    <xf numFmtId="0" fontId="8" fillId="0" borderId="32" xfId="1" applyFont="1" applyFill="1" applyBorder="1" applyAlignment="1">
      <alignment horizontal="center"/>
    </xf>
    <xf numFmtId="0" fontId="8" fillId="0" borderId="25" xfId="1" applyFont="1" applyFill="1" applyBorder="1"/>
    <xf numFmtId="0" fontId="8" fillId="0" borderId="0" xfId="1" applyFont="1" applyFill="1" applyBorder="1" applyAlignment="1">
      <alignment horizontal="center"/>
    </xf>
    <xf numFmtId="0" fontId="8" fillId="0" borderId="12" xfId="1" applyFont="1" applyFill="1" applyBorder="1" applyAlignment="1">
      <alignment horizontal="center"/>
    </xf>
    <xf numFmtId="0" fontId="3" fillId="0" borderId="25" xfId="1" applyFont="1" applyBorder="1"/>
    <xf numFmtId="0" fontId="8" fillId="21" borderId="1" xfId="1" applyFont="1" applyFill="1" applyBorder="1" applyAlignment="1">
      <alignment horizontal="center"/>
    </xf>
    <xf numFmtId="0" fontId="3" fillId="21" borderId="1" xfId="1" applyFont="1" applyFill="1" applyBorder="1" applyAlignment="1">
      <alignment horizontal="center"/>
    </xf>
    <xf numFmtId="0" fontId="3" fillId="21" borderId="27" xfId="1" applyFont="1" applyFill="1" applyBorder="1" applyAlignment="1">
      <alignment horizontal="center"/>
    </xf>
    <xf numFmtId="0" fontId="4" fillId="0" borderId="19" xfId="1" applyFont="1" applyFill="1" applyBorder="1"/>
    <xf numFmtId="0" fontId="8" fillId="0" borderId="5" xfId="1" applyFont="1" applyFill="1" applyBorder="1" applyAlignment="1">
      <alignment horizontal="center"/>
    </xf>
    <xf numFmtId="0" fontId="8" fillId="0" borderId="52" xfId="1" applyFont="1" applyFill="1" applyBorder="1" applyAlignment="1">
      <alignment horizontal="center"/>
    </xf>
    <xf numFmtId="0" fontId="19" fillId="4" borderId="0" xfId="1" applyFill="1" applyBorder="1"/>
    <xf numFmtId="0" fontId="38" fillId="0" borderId="0" xfId="1" applyFont="1"/>
    <xf numFmtId="12" fontId="39" fillId="0" borderId="0" xfId="1" applyNumberFormat="1" applyFont="1" applyAlignment="1">
      <alignment horizontal="center"/>
    </xf>
    <xf numFmtId="0" fontId="13" fillId="0" borderId="0" xfId="1" applyFont="1"/>
    <xf numFmtId="0" fontId="39" fillId="0" borderId="0" xfId="1" applyFont="1"/>
    <xf numFmtId="12" fontId="38" fillId="0" borderId="0" xfId="1" applyNumberFormat="1" applyFont="1" applyAlignment="1">
      <alignment horizontal="center"/>
    </xf>
    <xf numFmtId="0" fontId="41" fillId="0" borderId="0" xfId="1" applyFont="1"/>
    <xf numFmtId="12" fontId="42" fillId="0" borderId="0" xfId="1" applyNumberFormat="1" applyFont="1" applyAlignment="1">
      <alignment horizontal="center"/>
    </xf>
    <xf numFmtId="12" fontId="43" fillId="0" borderId="0" xfId="1" applyNumberFormat="1" applyFont="1" applyAlignment="1">
      <alignment horizontal="center"/>
    </xf>
    <xf numFmtId="0" fontId="44" fillId="0" borderId="0" xfId="1" applyFont="1"/>
    <xf numFmtId="0" fontId="19" fillId="5" borderId="0" xfId="1" applyFill="1" applyAlignment="1">
      <alignment vertical="center"/>
    </xf>
    <xf numFmtId="0" fontId="5" fillId="2" borderId="0" xfId="1" applyFont="1" applyFill="1" applyAlignment="1">
      <alignment vertical="center"/>
    </xf>
    <xf numFmtId="0" fontId="19" fillId="0" borderId="0" xfId="1" applyAlignment="1">
      <alignment vertical="center"/>
    </xf>
    <xf numFmtId="0" fontId="19" fillId="2" borderId="0" xfId="1" applyFill="1" applyAlignment="1">
      <alignment vertical="center"/>
    </xf>
    <xf numFmtId="0" fontId="19" fillId="2" borderId="8" xfId="1" applyFill="1" applyBorder="1" applyAlignment="1">
      <alignment vertical="center"/>
    </xf>
    <xf numFmtId="0" fontId="17" fillId="2" borderId="8" xfId="1" applyFont="1" applyFill="1" applyBorder="1" applyAlignment="1">
      <alignment horizontal="left" vertical="center"/>
    </xf>
    <xf numFmtId="0" fontId="17" fillId="2" borderId="8" xfId="1" applyFont="1" applyFill="1" applyBorder="1" applyAlignment="1">
      <alignment horizontal="centerContinuous" vertical="center"/>
    </xf>
    <xf numFmtId="0" fontId="13" fillId="2" borderId="8" xfId="1" applyFont="1" applyFill="1" applyBorder="1" applyAlignment="1">
      <alignment horizontal="centerContinuous" vertical="center"/>
    </xf>
    <xf numFmtId="0" fontId="19" fillId="0" borderId="0" xfId="1" applyFill="1" applyAlignment="1">
      <alignment vertical="center"/>
    </xf>
    <xf numFmtId="0" fontId="19" fillId="2" borderId="34" xfId="2" applyFill="1" applyBorder="1" applyAlignment="1">
      <alignment vertical="center"/>
    </xf>
    <xf numFmtId="0" fontId="45" fillId="2" borderId="0" xfId="2" applyFont="1" applyFill="1" applyAlignment="1">
      <alignment vertical="center"/>
    </xf>
    <xf numFmtId="0" fontId="26" fillId="5" borderId="0" xfId="2" applyFont="1" applyFill="1" applyBorder="1" applyAlignment="1">
      <alignment horizontal="left" vertical="center"/>
    </xf>
    <xf numFmtId="0" fontId="22" fillId="5" borderId="0" xfId="2" applyFont="1" applyFill="1" applyBorder="1" applyAlignment="1">
      <alignment horizontal="center"/>
    </xf>
    <xf numFmtId="0" fontId="6" fillId="5" borderId="36" xfId="2" applyFont="1" applyFill="1" applyBorder="1" applyAlignment="1">
      <alignment vertical="center"/>
    </xf>
    <xf numFmtId="0" fontId="20" fillId="0" borderId="0" xfId="1" applyFont="1" applyAlignment="1">
      <alignment wrapText="1"/>
    </xf>
    <xf numFmtId="0" fontId="19" fillId="0" borderId="0" xfId="1" applyAlignment="1">
      <alignment horizontal="justify"/>
    </xf>
    <xf numFmtId="0" fontId="46" fillId="0" borderId="0" xfId="1" applyFont="1" applyBorder="1" applyAlignment="1">
      <alignment horizontal="center"/>
    </xf>
    <xf numFmtId="0" fontId="6" fillId="2" borderId="36" xfId="1" applyFont="1" applyFill="1" applyBorder="1" applyAlignment="1">
      <alignment vertical="center"/>
    </xf>
    <xf numFmtId="49" fontId="25" fillId="5" borderId="43" xfId="2" applyNumberFormat="1" applyFont="1" applyFill="1" applyBorder="1" applyAlignment="1">
      <alignment horizontal="center" vertical="center" wrapText="1"/>
    </xf>
    <xf numFmtId="0" fontId="11" fillId="0" borderId="0" xfId="1" applyFont="1" applyBorder="1" applyAlignment="1">
      <alignment horizontal="left" vertical="center"/>
    </xf>
    <xf numFmtId="49" fontId="25" fillId="5" borderId="43" xfId="2" applyNumberFormat="1" applyFont="1" applyFill="1" applyBorder="1" applyAlignment="1">
      <alignment horizontal="center" vertical="top"/>
    </xf>
    <xf numFmtId="0" fontId="45" fillId="2" borderId="0" xfId="2" applyFont="1" applyFill="1" applyAlignment="1"/>
    <xf numFmtId="49" fontId="25" fillId="5" borderId="43" xfId="2" applyNumberFormat="1" applyFont="1" applyFill="1" applyBorder="1" applyAlignment="1">
      <alignment horizontal="center"/>
    </xf>
    <xf numFmtId="49" fontId="25" fillId="5" borderId="43" xfId="2" applyNumberFormat="1" applyFont="1" applyFill="1" applyBorder="1" applyAlignment="1">
      <alignment horizontal="center" vertical="center"/>
    </xf>
    <xf numFmtId="0" fontId="19" fillId="5" borderId="0" xfId="2" applyFill="1" applyAlignment="1">
      <alignment vertical="center"/>
    </xf>
    <xf numFmtId="0" fontId="0" fillId="2" borderId="37" xfId="0" applyFill="1" applyBorder="1" applyAlignment="1">
      <alignment vertical="center"/>
    </xf>
    <xf numFmtId="0" fontId="0" fillId="2" borderId="38" xfId="0" applyFill="1" applyBorder="1" applyAlignment="1">
      <alignment vertical="center"/>
    </xf>
    <xf numFmtId="0" fontId="49" fillId="2" borderId="38" xfId="0" applyFont="1" applyFill="1" applyBorder="1" applyAlignment="1">
      <alignment horizontal="left" vertical="center"/>
    </xf>
    <xf numFmtId="0" fontId="8" fillId="2" borderId="38" xfId="0" applyFont="1" applyFill="1" applyBorder="1" applyAlignment="1">
      <alignment vertical="center"/>
    </xf>
    <xf numFmtId="0" fontId="4" fillId="2" borderId="38" xfId="0" applyFont="1" applyFill="1" applyBorder="1" applyAlignment="1">
      <alignment horizontal="centerContinuous" vertical="center"/>
    </xf>
    <xf numFmtId="0" fontId="17" fillId="2" borderId="38" xfId="0" applyFont="1" applyFill="1" applyBorder="1" applyAlignment="1">
      <alignment horizontal="centerContinuous" vertical="center"/>
    </xf>
    <xf numFmtId="0" fontId="13" fillId="2" borderId="38" xfId="0" applyFont="1" applyFill="1" applyBorder="1" applyAlignment="1">
      <alignment horizontal="centerContinuous" vertical="center"/>
    </xf>
    <xf numFmtId="0" fontId="13" fillId="2" borderId="39" xfId="0" applyFont="1" applyFill="1" applyBorder="1" applyAlignment="1">
      <alignment horizontal="centerContinuous" vertical="center"/>
    </xf>
    <xf numFmtId="0" fontId="19" fillId="5" borderId="0" xfId="1" applyFill="1" applyBorder="1" applyAlignment="1">
      <alignment vertical="center"/>
    </xf>
    <xf numFmtId="0" fontId="17" fillId="2" borderId="0" xfId="1" applyFont="1" applyFill="1" applyBorder="1" applyAlignment="1">
      <alignment horizontal="left" vertical="center"/>
    </xf>
    <xf numFmtId="0" fontId="17" fillId="2" borderId="0" xfId="1" applyFont="1" applyFill="1" applyBorder="1" applyAlignment="1">
      <alignment horizontal="centerContinuous" vertical="center"/>
    </xf>
    <xf numFmtId="0" fontId="13" fillId="2" borderId="0" xfId="1" applyFont="1" applyFill="1" applyBorder="1" applyAlignment="1">
      <alignment horizontal="centerContinuous" vertical="center"/>
    </xf>
    <xf numFmtId="0" fontId="19" fillId="5" borderId="0" xfId="1" applyFill="1"/>
    <xf numFmtId="0" fontId="7" fillId="2" borderId="0" xfId="1" applyFont="1" applyFill="1" applyAlignment="1">
      <alignment horizontal="center" vertical="center"/>
    </xf>
    <xf numFmtId="0" fontId="9" fillId="13" borderId="2" xfId="1" applyFont="1" applyFill="1" applyBorder="1" applyAlignment="1">
      <alignment horizontal="center" vertical="center"/>
    </xf>
    <xf numFmtId="0" fontId="9" fillId="13" borderId="16" xfId="1" applyFont="1" applyFill="1" applyBorder="1" applyAlignment="1">
      <alignment horizontal="center" vertical="center"/>
    </xf>
    <xf numFmtId="0" fontId="9" fillId="13" borderId="17" xfId="1" applyFont="1" applyFill="1" applyBorder="1" applyAlignment="1">
      <alignment horizontal="center" vertical="center"/>
    </xf>
    <xf numFmtId="0" fontId="2" fillId="2" borderId="24" xfId="1" applyFont="1" applyFill="1" applyBorder="1" applyAlignment="1"/>
    <xf numFmtId="0" fontId="2" fillId="2" borderId="24" xfId="1" applyFont="1" applyFill="1" applyBorder="1" applyAlignment="1">
      <alignment horizontal="center"/>
    </xf>
    <xf numFmtId="0" fontId="1" fillId="2" borderId="0" xfId="1" applyFont="1" applyFill="1"/>
    <xf numFmtId="0" fontId="1" fillId="2" borderId="0" xfId="1" applyFont="1" applyFill="1" applyBorder="1"/>
    <xf numFmtId="0" fontId="9" fillId="13" borderId="1" xfId="1" applyFont="1" applyFill="1" applyBorder="1" applyAlignment="1">
      <alignment horizontal="center" vertical="center"/>
    </xf>
    <xf numFmtId="0" fontId="9" fillId="13" borderId="26" xfId="1" applyFont="1" applyFill="1" applyBorder="1" applyAlignment="1">
      <alignment horizontal="center" vertical="center"/>
    </xf>
    <xf numFmtId="0" fontId="8" fillId="2" borderId="0" xfId="1" applyFont="1" applyFill="1" applyAlignment="1">
      <alignment horizontal="left" indent="1"/>
    </xf>
    <xf numFmtId="0" fontId="2" fillId="2" borderId="0" xfId="1" applyFont="1" applyFill="1" applyAlignment="1">
      <alignment horizontal="center"/>
    </xf>
    <xf numFmtId="0" fontId="1" fillId="2" borderId="7" xfId="1" applyFont="1" applyFill="1" applyBorder="1"/>
    <xf numFmtId="0" fontId="11" fillId="2" borderId="0" xfId="1" applyFont="1" applyFill="1" applyAlignment="1">
      <alignment horizontal="left" indent="1"/>
    </xf>
    <xf numFmtId="0" fontId="9" fillId="12" borderId="2" xfId="1" applyFont="1" applyFill="1" applyBorder="1" applyAlignment="1">
      <alignment horizontal="center" vertical="center"/>
    </xf>
    <xf numFmtId="0" fontId="9" fillId="0" borderId="1" xfId="1" applyFont="1" applyBorder="1" applyAlignment="1">
      <alignment horizontal="center" vertical="center"/>
    </xf>
    <xf numFmtId="0" fontId="9" fillId="2" borderId="0" xfId="1" applyFont="1" applyFill="1" applyBorder="1" applyAlignment="1">
      <alignment horizontal="center" vertical="center"/>
    </xf>
    <xf numFmtId="0" fontId="9" fillId="0" borderId="0" xfId="1" applyFont="1" applyBorder="1" applyAlignment="1">
      <alignment vertical="center"/>
    </xf>
    <xf numFmtId="0" fontId="9" fillId="12" borderId="1" xfId="1" applyFont="1" applyFill="1" applyBorder="1" applyAlignment="1">
      <alignment horizontal="center" vertical="center"/>
    </xf>
    <xf numFmtId="0" fontId="9" fillId="0" borderId="24" xfId="1" applyFont="1" applyBorder="1" applyAlignment="1">
      <alignment vertical="center"/>
    </xf>
    <xf numFmtId="0" fontId="9" fillId="0" borderId="23" xfId="1" applyFont="1" applyBorder="1" applyAlignment="1">
      <alignment horizontal="center" vertical="center"/>
    </xf>
    <xf numFmtId="0" fontId="1" fillId="2" borderId="0" xfId="1" applyFont="1" applyFill="1" applyAlignment="1">
      <alignment horizontal="center"/>
    </xf>
    <xf numFmtId="0" fontId="1" fillId="2" borderId="0" xfId="1" applyFont="1" applyFill="1" applyBorder="1" applyAlignment="1">
      <alignment horizontal="center"/>
    </xf>
    <xf numFmtId="0" fontId="1" fillId="2" borderId="8" xfId="1" applyFont="1" applyFill="1" applyBorder="1"/>
    <xf numFmtId="0" fontId="8" fillId="4" borderId="0" xfId="1" applyFont="1" applyFill="1" applyAlignment="1">
      <alignment horizontal="left" indent="1"/>
    </xf>
    <xf numFmtId="0" fontId="11" fillId="0" borderId="0" xfId="1" applyFont="1" applyAlignment="1">
      <alignment horizontal="left" indent="1"/>
    </xf>
    <xf numFmtId="49" fontId="28" fillId="11" borderId="2" xfId="1" applyNumberFormat="1" applyFont="1" applyFill="1" applyBorder="1" applyAlignment="1">
      <alignment horizontal="center" vertical="center" wrapText="1"/>
    </xf>
    <xf numFmtId="0" fontId="8" fillId="2" borderId="18" xfId="1" applyFont="1" applyFill="1" applyBorder="1" applyAlignment="1">
      <alignment horizontal="left" indent="1"/>
    </xf>
    <xf numFmtId="0" fontId="8" fillId="2" borderId="10" xfId="1" applyFont="1" applyFill="1" applyBorder="1" applyAlignment="1">
      <alignment horizontal="left" indent="1"/>
    </xf>
    <xf numFmtId="49" fontId="28" fillId="11" borderId="1" xfId="1" applyNumberFormat="1" applyFont="1" applyFill="1" applyBorder="1" applyAlignment="1">
      <alignment horizontal="center" vertical="center" wrapText="1"/>
    </xf>
    <xf numFmtId="49" fontId="29" fillId="11" borderId="1" xfId="1" applyNumberFormat="1" applyFont="1" applyFill="1" applyBorder="1" applyAlignment="1">
      <alignment horizontal="center" vertical="center" wrapText="1"/>
    </xf>
    <xf numFmtId="49" fontId="29" fillId="11" borderId="26" xfId="1" applyNumberFormat="1" applyFont="1" applyFill="1" applyBorder="1" applyAlignment="1">
      <alignment horizontal="center" vertical="center" wrapText="1"/>
    </xf>
    <xf numFmtId="0" fontId="4" fillId="2" borderId="25" xfId="1" applyFont="1" applyFill="1" applyBorder="1" applyAlignment="1">
      <alignment horizontal="left" indent="1"/>
    </xf>
    <xf numFmtId="0" fontId="4" fillId="2" borderId="13" xfId="1" applyFont="1" applyFill="1" applyBorder="1" applyAlignment="1">
      <alignment horizontal="left" indent="1"/>
    </xf>
    <xf numFmtId="0" fontId="8" fillId="2" borderId="19" xfId="1" applyFont="1" applyFill="1" applyBorder="1"/>
    <xf numFmtId="0" fontId="8" fillId="2" borderId="14" xfId="1" applyFont="1" applyFill="1" applyBorder="1"/>
    <xf numFmtId="0" fontId="9" fillId="8" borderId="2" xfId="1" applyFont="1" applyFill="1" applyBorder="1" applyAlignment="1">
      <alignment horizontal="center" vertical="center"/>
    </xf>
    <xf numFmtId="0" fontId="9" fillId="8" borderId="40" xfId="1" applyFont="1" applyFill="1" applyBorder="1" applyAlignment="1">
      <alignment horizontal="center" vertical="center"/>
    </xf>
    <xf numFmtId="0" fontId="9" fillId="8" borderId="16" xfId="1" applyFont="1" applyFill="1" applyBorder="1" applyAlignment="1">
      <alignment horizontal="center" vertical="center"/>
    </xf>
    <xf numFmtId="0" fontId="14" fillId="2" borderId="18" xfId="1" applyFont="1" applyFill="1" applyBorder="1" applyAlignment="1"/>
    <xf numFmtId="0" fontId="18" fillId="2" borderId="10" xfId="1" applyFont="1" applyFill="1" applyBorder="1" applyAlignment="1">
      <alignment horizontal="left" indent="1"/>
    </xf>
    <xf numFmtId="0" fontId="14" fillId="2" borderId="25" xfId="1" applyFont="1" applyFill="1" applyBorder="1" applyAlignment="1"/>
    <xf numFmtId="0" fontId="18" fillId="2" borderId="0" xfId="1" applyFont="1" applyFill="1" applyBorder="1" applyAlignment="1">
      <alignment horizontal="left" indent="1"/>
    </xf>
    <xf numFmtId="0" fontId="10" fillId="2" borderId="0" xfId="1" applyFont="1" applyFill="1" applyBorder="1" applyAlignment="1">
      <alignment horizontal="center" vertical="center"/>
    </xf>
    <xf numFmtId="0" fontId="10" fillId="2" borderId="12" xfId="1" applyFont="1" applyFill="1" applyBorder="1" applyAlignment="1">
      <alignment horizontal="center" vertical="center"/>
    </xf>
    <xf numFmtId="0" fontId="10" fillId="2" borderId="0" xfId="1" applyFont="1" applyFill="1" applyBorder="1" applyAlignment="1">
      <alignment vertical="center"/>
    </xf>
    <xf numFmtId="0" fontId="10" fillId="0" borderId="0" xfId="1" applyFont="1" applyBorder="1" applyAlignment="1">
      <alignment vertical="center"/>
    </xf>
    <xf numFmtId="0" fontId="18" fillId="2" borderId="13" xfId="1" applyFont="1" applyFill="1" applyBorder="1" applyAlignment="1">
      <alignment horizontal="left" indent="1"/>
    </xf>
    <xf numFmtId="0" fontId="9" fillId="8" borderId="1" xfId="1" applyFont="1" applyFill="1" applyBorder="1" applyAlignment="1">
      <alignment horizontal="center" vertical="center"/>
    </xf>
    <xf numFmtId="0" fontId="9" fillId="8" borderId="30" xfId="1" applyFont="1" applyFill="1" applyBorder="1" applyAlignment="1">
      <alignment horizontal="center" vertical="center"/>
    </xf>
    <xf numFmtId="0" fontId="9" fillId="8" borderId="41" xfId="1" applyFont="1" applyFill="1" applyBorder="1" applyAlignment="1">
      <alignment horizontal="center" vertical="center"/>
    </xf>
    <xf numFmtId="0" fontId="9" fillId="8" borderId="26" xfId="1" applyFont="1" applyFill="1" applyBorder="1" applyAlignment="1">
      <alignment horizontal="center" vertical="center"/>
    </xf>
    <xf numFmtId="0" fontId="14" fillId="2" borderId="19" xfId="1" applyFont="1" applyFill="1" applyBorder="1" applyAlignment="1"/>
    <xf numFmtId="0" fontId="18" fillId="2" borderId="14" xfId="1" applyFont="1" applyFill="1" applyBorder="1" applyAlignment="1">
      <alignment horizontal="left" indent="1"/>
    </xf>
    <xf numFmtId="0" fontId="2" fillId="2" borderId="14" xfId="1" applyFont="1" applyFill="1" applyBorder="1" applyAlignment="1">
      <alignment horizontal="center"/>
    </xf>
    <xf numFmtId="0" fontId="9" fillId="3" borderId="2" xfId="1" applyFont="1" applyFill="1" applyBorder="1" applyAlignment="1">
      <alignment horizontal="center" vertical="center"/>
    </xf>
    <xf numFmtId="0" fontId="9" fillId="3" borderId="16" xfId="1" applyFont="1" applyFill="1" applyBorder="1" applyAlignment="1">
      <alignment horizontal="center" vertical="center"/>
    </xf>
    <xf numFmtId="0" fontId="9" fillId="3" borderId="17" xfId="1" applyFont="1" applyFill="1" applyBorder="1" applyAlignment="1">
      <alignment horizontal="center" vertical="center"/>
    </xf>
    <xf numFmtId="0" fontId="8" fillId="2" borderId="13" xfId="1" applyFont="1" applyFill="1" applyBorder="1" applyAlignment="1">
      <alignment horizontal="left" indent="1"/>
    </xf>
    <xf numFmtId="0" fontId="8" fillId="2" borderId="0" xfId="1" applyFont="1" applyFill="1" applyBorder="1" applyAlignment="1">
      <alignment horizontal="left" indent="1"/>
    </xf>
    <xf numFmtId="0" fontId="10" fillId="2" borderId="0" xfId="1" applyFont="1" applyFill="1" applyAlignment="1">
      <alignment vertical="center"/>
    </xf>
    <xf numFmtId="0" fontId="9" fillId="3" borderId="1" xfId="1" applyFont="1" applyFill="1" applyBorder="1" applyAlignment="1">
      <alignment horizontal="center" vertical="center"/>
    </xf>
    <xf numFmtId="0" fontId="9" fillId="3" borderId="12" xfId="1" applyFont="1" applyFill="1" applyBorder="1" applyAlignment="1">
      <alignment horizontal="center" vertical="center"/>
    </xf>
    <xf numFmtId="0" fontId="8" fillId="2" borderId="14" xfId="1" applyFont="1" applyFill="1" applyBorder="1" applyAlignment="1">
      <alignment horizontal="left" indent="1"/>
    </xf>
    <xf numFmtId="0" fontId="9" fillId="6" borderId="2" xfId="1" applyFont="1" applyFill="1" applyBorder="1" applyAlignment="1">
      <alignment horizontal="center" vertical="center"/>
    </xf>
    <xf numFmtId="0" fontId="9" fillId="6" borderId="16" xfId="1" applyFont="1" applyFill="1" applyBorder="1" applyAlignment="1">
      <alignment horizontal="center" vertical="center"/>
    </xf>
    <xf numFmtId="0" fontId="9" fillId="6" borderId="30" xfId="1" applyFont="1" applyFill="1" applyBorder="1" applyAlignment="1">
      <alignment horizontal="center" vertical="center"/>
    </xf>
    <xf numFmtId="0" fontId="14" fillId="2" borderId="18" xfId="1" applyFont="1" applyFill="1" applyBorder="1" applyAlignment="1">
      <alignment vertical="center"/>
    </xf>
    <xf numFmtId="0" fontId="14" fillId="2" borderId="25" xfId="1" applyFont="1" applyFill="1" applyBorder="1" applyAlignment="1">
      <alignment vertical="center"/>
    </xf>
    <xf numFmtId="0" fontId="9" fillId="2" borderId="12" xfId="1" applyFont="1" applyFill="1" applyBorder="1" applyAlignment="1">
      <alignment horizontal="center" vertical="center"/>
    </xf>
    <xf numFmtId="0" fontId="9" fillId="0" borderId="0" xfId="1" applyFont="1" applyAlignment="1">
      <alignment vertical="center"/>
    </xf>
    <xf numFmtId="0" fontId="9" fillId="6" borderId="1" xfId="1" applyFont="1" applyFill="1" applyBorder="1" applyAlignment="1">
      <alignment horizontal="center" vertical="center"/>
    </xf>
    <xf numFmtId="0" fontId="9" fillId="6" borderId="26" xfId="1" applyFont="1" applyFill="1" applyBorder="1" applyAlignment="1">
      <alignment horizontal="center" vertical="center"/>
    </xf>
    <xf numFmtId="0" fontId="30" fillId="2" borderId="19" xfId="1" applyFont="1" applyFill="1" applyBorder="1" applyAlignment="1">
      <alignment vertical="center"/>
    </xf>
    <xf numFmtId="0" fontId="12" fillId="2" borderId="14" xfId="1" applyFont="1" applyFill="1" applyBorder="1" applyAlignment="1">
      <alignment horizontal="left" indent="1"/>
    </xf>
    <xf numFmtId="0" fontId="9" fillId="7" borderId="2" xfId="1" applyFont="1" applyFill="1" applyBorder="1" applyAlignment="1">
      <alignment horizontal="center" vertical="center"/>
    </xf>
    <xf numFmtId="0" fontId="9" fillId="7" borderId="40" xfId="1" applyFont="1" applyFill="1" applyBorder="1" applyAlignment="1">
      <alignment horizontal="center" vertical="center"/>
    </xf>
    <xf numFmtId="0" fontId="9" fillId="7" borderId="16" xfId="1" applyFont="1" applyFill="1" applyBorder="1" applyAlignment="1">
      <alignment horizontal="center" vertical="center"/>
    </xf>
    <xf numFmtId="0" fontId="9" fillId="7" borderId="1" xfId="1" applyFont="1" applyFill="1" applyBorder="1" applyAlignment="1">
      <alignment horizontal="center" vertical="center"/>
    </xf>
    <xf numFmtId="0" fontId="9" fillId="7" borderId="26" xfId="1" applyFont="1" applyFill="1" applyBorder="1" applyAlignment="1">
      <alignment horizontal="center" vertical="center"/>
    </xf>
    <xf numFmtId="0" fontId="9" fillId="7" borderId="11" xfId="1" applyFont="1" applyFill="1" applyBorder="1" applyAlignment="1">
      <alignment horizontal="center" vertical="center"/>
    </xf>
    <xf numFmtId="0" fontId="9" fillId="7" borderId="28" xfId="1" applyFont="1" applyFill="1" applyBorder="1" applyAlignment="1">
      <alignment horizontal="center" vertical="center"/>
    </xf>
    <xf numFmtId="0" fontId="9" fillId="0" borderId="1" xfId="1" applyFont="1" applyFill="1" applyBorder="1" applyAlignment="1">
      <alignment horizontal="center" vertical="center"/>
    </xf>
    <xf numFmtId="0" fontId="9" fillId="0" borderId="11" xfId="1" applyFont="1" applyBorder="1" applyAlignment="1">
      <alignment horizontal="center" vertical="center"/>
    </xf>
    <xf numFmtId="0" fontId="9" fillId="0" borderId="22" xfId="1" applyFont="1" applyBorder="1" applyAlignment="1">
      <alignment vertical="center"/>
    </xf>
    <xf numFmtId="0" fontId="9" fillId="0" borderId="12" xfId="1" applyFont="1" applyBorder="1" applyAlignment="1">
      <alignment vertical="center"/>
    </xf>
    <xf numFmtId="0" fontId="9" fillId="7" borderId="41" xfId="1" applyFont="1" applyFill="1" applyBorder="1" applyAlignment="1">
      <alignment horizontal="center" vertical="center"/>
    </xf>
    <xf numFmtId="0" fontId="9" fillId="7" borderId="12" xfId="1" applyFont="1" applyFill="1" applyBorder="1" applyAlignment="1">
      <alignment horizontal="center" vertical="center"/>
    </xf>
    <xf numFmtId="0" fontId="9" fillId="2" borderId="22" xfId="1" applyFont="1" applyFill="1" applyBorder="1" applyAlignment="1">
      <alignment horizontal="center" vertical="center"/>
    </xf>
    <xf numFmtId="0" fontId="9" fillId="0" borderId="23" xfId="1" applyNumberFormat="1" applyFont="1" applyBorder="1" applyAlignment="1">
      <alignment horizontal="center" vertical="center"/>
    </xf>
    <xf numFmtId="0" fontId="9" fillId="9" borderId="2" xfId="1" applyFont="1" applyFill="1" applyBorder="1" applyAlignment="1">
      <alignment horizontal="center" vertical="center"/>
    </xf>
    <xf numFmtId="0" fontId="9" fillId="9" borderId="16" xfId="1" applyFont="1" applyFill="1" applyBorder="1" applyAlignment="1">
      <alignment horizontal="center" vertical="center"/>
    </xf>
    <xf numFmtId="0" fontId="9" fillId="9" borderId="17" xfId="1" applyFont="1" applyFill="1" applyBorder="1" applyAlignment="1">
      <alignment horizontal="center" vertical="center"/>
    </xf>
    <xf numFmtId="0" fontId="27" fillId="2" borderId="25" xfId="1" applyFont="1" applyFill="1" applyBorder="1" applyAlignment="1"/>
    <xf numFmtId="0" fontId="9" fillId="9" borderId="1" xfId="1" applyFont="1" applyFill="1" applyBorder="1" applyAlignment="1">
      <alignment horizontal="center" vertical="center"/>
    </xf>
    <xf numFmtId="0" fontId="9" fillId="9" borderId="26" xfId="1" applyFont="1" applyFill="1" applyBorder="1" applyAlignment="1">
      <alignment horizontal="center" vertical="center"/>
    </xf>
    <xf numFmtId="0" fontId="8" fillId="2" borderId="19" xfId="1" applyFont="1" applyFill="1" applyBorder="1" applyAlignment="1">
      <alignment horizontal="left" indent="1"/>
    </xf>
    <xf numFmtId="0" fontId="4" fillId="2" borderId="0" xfId="1" applyFont="1" applyFill="1" applyAlignment="1">
      <alignment horizontal="left" indent="1"/>
    </xf>
    <xf numFmtId="0" fontId="8" fillId="2" borderId="0" xfId="1" applyFont="1" applyFill="1"/>
    <xf numFmtId="0" fontId="1" fillId="2" borderId="20" xfId="1" applyFont="1" applyFill="1" applyBorder="1"/>
    <xf numFmtId="0" fontId="6" fillId="2" borderId="0" xfId="1" applyFont="1" applyFill="1"/>
    <xf numFmtId="0" fontId="3" fillId="2" borderId="0" xfId="1" applyFont="1" applyFill="1"/>
    <xf numFmtId="0" fontId="19" fillId="5" borderId="0" xfId="1" applyFill="1" applyAlignment="1"/>
    <xf numFmtId="0" fontId="19" fillId="0" borderId="0" xfId="1" applyAlignment="1"/>
    <xf numFmtId="0" fontId="33" fillId="2" borderId="0" xfId="1" applyFont="1" applyFill="1" applyAlignment="1">
      <alignment vertical="center"/>
    </xf>
    <xf numFmtId="0" fontId="51" fillId="2" borderId="0" xfId="1" applyFont="1" applyFill="1" applyAlignment="1">
      <alignment vertical="center"/>
    </xf>
    <xf numFmtId="0" fontId="51" fillId="2" borderId="0" xfId="1" applyFont="1" applyFill="1" applyAlignment="1"/>
    <xf numFmtId="0" fontId="52" fillId="5" borderId="0" xfId="1" applyFont="1" applyFill="1" applyAlignment="1"/>
    <xf numFmtId="0" fontId="35" fillId="0" borderId="0" xfId="1" applyFont="1" applyAlignment="1">
      <alignment horizontal="center"/>
    </xf>
    <xf numFmtId="0" fontId="10" fillId="0" borderId="24" xfId="1" applyFont="1" applyBorder="1" applyAlignment="1">
      <alignment horizontal="center"/>
    </xf>
    <xf numFmtId="0" fontId="2" fillId="0" borderId="24" xfId="1" quotePrefix="1" applyFont="1" applyBorder="1" applyAlignment="1">
      <alignment horizontal="center"/>
    </xf>
    <xf numFmtId="0" fontId="53" fillId="2" borderId="8" xfId="1" applyFont="1" applyFill="1" applyBorder="1" applyAlignment="1">
      <alignment horizontal="right"/>
    </xf>
    <xf numFmtId="0" fontId="24" fillId="0" borderId="42" xfId="1" applyFont="1" applyBorder="1" applyAlignment="1">
      <alignment horizontal="center"/>
    </xf>
    <xf numFmtId="0" fontId="24" fillId="0" borderId="40" xfId="1" applyFont="1" applyBorder="1" applyAlignment="1">
      <alignment horizontal="center"/>
    </xf>
    <xf numFmtId="0" fontId="9" fillId="8" borderId="48" xfId="1" applyFont="1" applyFill="1" applyBorder="1" applyAlignment="1">
      <alignment horizontal="left" vertical="center" wrapText="1" indent="1"/>
    </xf>
    <xf numFmtId="0" fontId="11" fillId="0" borderId="21" xfId="1" applyFont="1" applyBorder="1" applyAlignment="1">
      <alignment horizontal="left" wrapText="1" indent="1"/>
    </xf>
    <xf numFmtId="0" fontId="9" fillId="8" borderId="54" xfId="1" applyFont="1" applyFill="1" applyBorder="1" applyAlignment="1">
      <alignment horizontal="left" vertical="center" wrapText="1" indent="1"/>
    </xf>
    <xf numFmtId="0" fontId="11" fillId="0" borderId="46" xfId="1" applyFont="1" applyBorder="1" applyAlignment="1">
      <alignment horizontal="left" wrapText="1" indent="1"/>
    </xf>
    <xf numFmtId="0" fontId="9" fillId="8" borderId="47" xfId="1" applyFont="1" applyFill="1" applyBorder="1" applyAlignment="1">
      <alignment horizontal="left" vertical="center" wrapText="1" indent="1"/>
    </xf>
    <xf numFmtId="0" fontId="11" fillId="0" borderId="52" xfId="1" applyFont="1" applyBorder="1" applyAlignment="1">
      <alignment horizontal="left" wrapText="1" indent="1"/>
    </xf>
    <xf numFmtId="0" fontId="9" fillId="2" borderId="11" xfId="1" applyFont="1" applyFill="1" applyBorder="1" applyAlignment="1">
      <alignment horizontal="center" vertical="center"/>
    </xf>
    <xf numFmtId="0" fontId="9" fillId="2" borderId="30" xfId="1" applyFont="1" applyFill="1" applyBorder="1" applyAlignment="1">
      <alignment horizontal="center" vertical="center"/>
    </xf>
    <xf numFmtId="0" fontId="9" fillId="2" borderId="5" xfId="1" applyFont="1" applyFill="1" applyBorder="1" applyAlignment="1">
      <alignment horizontal="center" vertical="center"/>
    </xf>
    <xf numFmtId="0" fontId="9" fillId="0" borderId="11" xfId="1" applyFont="1" applyBorder="1" applyAlignment="1">
      <alignment horizontal="center" vertical="center"/>
    </xf>
    <xf numFmtId="0" fontId="9" fillId="0" borderId="30" xfId="1" applyFont="1" applyBorder="1" applyAlignment="1">
      <alignment horizontal="center" vertical="center"/>
    </xf>
    <xf numFmtId="0" fontId="9" fillId="11" borderId="48" xfId="1" applyFont="1" applyFill="1" applyBorder="1" applyAlignment="1">
      <alignment horizontal="left" vertical="center" wrapText="1" indent="1"/>
    </xf>
    <xf numFmtId="0" fontId="9" fillId="11" borderId="54" xfId="1" applyFont="1" applyFill="1" applyBorder="1" applyAlignment="1">
      <alignment horizontal="left" vertical="center" wrapText="1" indent="1"/>
    </xf>
    <xf numFmtId="0" fontId="9" fillId="11" borderId="47" xfId="1" applyFont="1" applyFill="1" applyBorder="1" applyAlignment="1">
      <alignment horizontal="left" vertical="center" wrapText="1" indent="1"/>
    </xf>
    <xf numFmtId="0" fontId="10" fillId="2" borderId="12" xfId="1" applyFont="1" applyFill="1" applyBorder="1" applyAlignment="1">
      <alignment vertical="center"/>
    </xf>
    <xf numFmtId="0" fontId="9" fillId="6" borderId="48" xfId="1" applyFont="1" applyFill="1" applyBorder="1" applyAlignment="1">
      <alignment horizontal="left" vertical="center" wrapText="1" indent="1"/>
    </xf>
    <xf numFmtId="0" fontId="9" fillId="6" borderId="21" xfId="1" applyFont="1" applyFill="1" applyBorder="1" applyAlignment="1">
      <alignment horizontal="left" vertical="center" wrapText="1" indent="1"/>
    </xf>
    <xf numFmtId="0" fontId="9" fillId="6" borderId="54" xfId="1" applyFont="1" applyFill="1" applyBorder="1" applyAlignment="1">
      <alignment horizontal="left" vertical="center" wrapText="1" indent="1"/>
    </xf>
    <xf numFmtId="0" fontId="9" fillId="6" borderId="46" xfId="1" applyFont="1" applyFill="1" applyBorder="1" applyAlignment="1">
      <alignment horizontal="left" vertical="center" wrapText="1" indent="1"/>
    </xf>
    <xf numFmtId="0" fontId="9" fillId="6" borderId="47" xfId="1" applyFont="1" applyFill="1" applyBorder="1" applyAlignment="1">
      <alignment horizontal="left" vertical="center" wrapText="1" indent="1"/>
    </xf>
    <xf numFmtId="0" fontId="9" fillId="6" borderId="52" xfId="1" applyFont="1" applyFill="1" applyBorder="1" applyAlignment="1">
      <alignment horizontal="left" vertical="center" wrapText="1" indent="1"/>
    </xf>
    <xf numFmtId="0" fontId="9" fillId="7" borderId="48" xfId="1" applyFont="1" applyFill="1" applyBorder="1" applyAlignment="1">
      <alignment horizontal="left" vertical="center" wrapText="1" indent="1"/>
    </xf>
    <xf numFmtId="0" fontId="9" fillId="7" borderId="54" xfId="1" applyFont="1" applyFill="1" applyBorder="1" applyAlignment="1">
      <alignment horizontal="left" vertical="center" wrapText="1" indent="1"/>
    </xf>
    <xf numFmtId="0" fontId="9" fillId="7" borderId="47" xfId="1" applyFont="1" applyFill="1" applyBorder="1" applyAlignment="1">
      <alignment horizontal="left" vertical="center" wrapText="1" indent="1"/>
    </xf>
    <xf numFmtId="0" fontId="14" fillId="0" borderId="18" xfId="1" applyFont="1" applyBorder="1" applyAlignment="1">
      <alignment horizontal="center" vertical="center" wrapText="1"/>
    </xf>
    <xf numFmtId="0" fontId="14" fillId="0" borderId="24" xfId="1" applyFont="1" applyBorder="1" applyAlignment="1">
      <alignment horizontal="center" vertical="center" wrapText="1"/>
    </xf>
    <xf numFmtId="0" fontId="14" fillId="0" borderId="25" xfId="1" applyFont="1" applyBorder="1" applyAlignment="1">
      <alignment horizontal="center" vertical="center" wrapText="1"/>
    </xf>
    <xf numFmtId="0" fontId="14" fillId="0" borderId="0" xfId="1" applyFont="1" applyBorder="1" applyAlignment="1">
      <alignment horizontal="center" vertical="center" wrapText="1"/>
    </xf>
    <xf numFmtId="0" fontId="14" fillId="0" borderId="19" xfId="1" applyFont="1" applyBorder="1" applyAlignment="1">
      <alignment horizontal="center" vertical="center" wrapText="1"/>
    </xf>
    <xf numFmtId="0" fontId="14" fillId="0" borderId="8" xfId="1" applyFont="1" applyBorder="1" applyAlignment="1">
      <alignment horizontal="center" vertical="center" wrapText="1"/>
    </xf>
    <xf numFmtId="0" fontId="9" fillId="9" borderId="48" xfId="1" applyFont="1" applyFill="1" applyBorder="1" applyAlignment="1">
      <alignment horizontal="left" vertical="center" wrapText="1" indent="1"/>
    </xf>
    <xf numFmtId="0" fontId="9" fillId="9" borderId="54" xfId="1" applyFont="1" applyFill="1" applyBorder="1" applyAlignment="1">
      <alignment horizontal="left" vertical="center" wrapText="1" indent="1"/>
    </xf>
    <xf numFmtId="0" fontId="9" fillId="9" borderId="47" xfId="1" applyFont="1" applyFill="1" applyBorder="1" applyAlignment="1">
      <alignment horizontal="left" vertical="center" wrapText="1" indent="1"/>
    </xf>
    <xf numFmtId="0" fontId="9" fillId="10" borderId="9" xfId="2" applyFont="1" applyFill="1" applyBorder="1" applyAlignment="1">
      <alignment horizontal="left" vertical="center" wrapText="1" indent="1"/>
    </xf>
    <xf numFmtId="0" fontId="9" fillId="10" borderId="25" xfId="2" applyFont="1" applyFill="1" applyBorder="1" applyAlignment="1">
      <alignment horizontal="left" vertical="center" wrapText="1" indent="1"/>
    </xf>
    <xf numFmtId="0" fontId="9" fillId="10" borderId="19" xfId="2" applyFont="1" applyFill="1" applyBorder="1" applyAlignment="1">
      <alignment horizontal="left" vertical="center" wrapText="1" indent="1"/>
    </xf>
    <xf numFmtId="0" fontId="14" fillId="5" borderId="18" xfId="2" applyFont="1" applyFill="1" applyBorder="1" applyAlignment="1">
      <alignment vertical="center"/>
    </xf>
    <xf numFmtId="0" fontId="14" fillId="5" borderId="24" xfId="2" applyFont="1" applyFill="1" applyBorder="1" applyAlignment="1">
      <alignment vertical="center"/>
    </xf>
    <xf numFmtId="0" fontId="14" fillId="5" borderId="25" xfId="2" applyFont="1" applyFill="1" applyBorder="1" applyAlignment="1">
      <alignment vertical="center"/>
    </xf>
    <xf numFmtId="0" fontId="14" fillId="5" borderId="0" xfId="2" applyFont="1" applyFill="1" applyBorder="1" applyAlignment="1">
      <alignment vertical="center"/>
    </xf>
    <xf numFmtId="0" fontId="14" fillId="5" borderId="19" xfId="2" applyFont="1" applyFill="1" applyBorder="1" applyAlignment="1">
      <alignment vertical="center"/>
    </xf>
    <xf numFmtId="0" fontId="14" fillId="5" borderId="8" xfId="2" applyFont="1" applyFill="1" applyBorder="1" applyAlignment="1">
      <alignment vertical="center"/>
    </xf>
    <xf numFmtId="0" fontId="16" fillId="2" borderId="9" xfId="1" applyFont="1" applyFill="1" applyBorder="1" applyAlignment="1">
      <alignment vertical="top" wrapText="1"/>
    </xf>
    <xf numFmtId="0" fontId="16" fillId="2" borderId="20" xfId="1" applyFont="1" applyFill="1" applyBorder="1" applyAlignment="1">
      <alignment vertical="top" wrapText="1"/>
    </xf>
    <xf numFmtId="0" fontId="19" fillId="0" borderId="21" xfId="1" applyBorder="1" applyAlignment="1">
      <alignment vertical="top" wrapText="1"/>
    </xf>
    <xf numFmtId="0" fontId="16" fillId="2" borderId="19" xfId="1" applyFont="1" applyFill="1" applyBorder="1" applyAlignment="1">
      <alignment vertical="top" wrapText="1"/>
    </xf>
    <xf numFmtId="0" fontId="16" fillId="2" borderId="8" xfId="1" applyFont="1" applyFill="1" applyBorder="1" applyAlignment="1">
      <alignment vertical="top" wrapText="1"/>
    </xf>
    <xf numFmtId="0" fontId="19" fillId="0" borderId="52" xfId="1" applyBorder="1" applyAlignment="1">
      <alignment vertical="top" wrapText="1"/>
    </xf>
    <xf numFmtId="0" fontId="20" fillId="5" borderId="0" xfId="1" applyFont="1" applyFill="1" applyBorder="1" applyAlignment="1">
      <alignment horizontal="left" vertical="center" wrapText="1"/>
    </xf>
    <xf numFmtId="0" fontId="20" fillId="5" borderId="36" xfId="1" applyFont="1" applyFill="1" applyBorder="1" applyAlignment="1">
      <alignment horizontal="left" vertical="center" wrapText="1"/>
    </xf>
    <xf numFmtId="0" fontId="20" fillId="5" borderId="0" xfId="1" applyFont="1" applyFill="1" applyBorder="1" applyAlignment="1">
      <alignment horizontal="left" vertical="center"/>
    </xf>
    <xf numFmtId="0" fontId="20" fillId="5" borderId="36" xfId="1" applyFont="1" applyFill="1" applyBorder="1" applyAlignment="1">
      <alignment horizontal="left" vertical="center"/>
    </xf>
    <xf numFmtId="0" fontId="20" fillId="5" borderId="0" xfId="1" applyFont="1" applyFill="1" applyBorder="1" applyAlignment="1">
      <alignment vertical="center"/>
    </xf>
    <xf numFmtId="0" fontId="20" fillId="5" borderId="36" xfId="1" applyFont="1" applyFill="1" applyBorder="1" applyAlignment="1">
      <alignment vertical="center"/>
    </xf>
    <xf numFmtId="49" fontId="25" fillId="5" borderId="43" xfId="2" applyNumberFormat="1" applyFont="1" applyFill="1" applyBorder="1" applyAlignment="1">
      <alignment horizontal="center" vertical="center" wrapText="1"/>
    </xf>
    <xf numFmtId="0" fontId="47" fillId="5" borderId="0" xfId="1" applyFont="1" applyFill="1" applyBorder="1" applyAlignment="1">
      <alignment horizontal="left" vertical="center" wrapText="1"/>
    </xf>
    <xf numFmtId="0" fontId="47" fillId="5" borderId="36" xfId="1" applyFont="1" applyFill="1" applyBorder="1" applyAlignment="1">
      <alignment horizontal="left" vertical="center" wrapText="1"/>
    </xf>
    <xf numFmtId="0" fontId="9" fillId="13" borderId="48" xfId="1" applyFont="1" applyFill="1" applyBorder="1" applyAlignment="1">
      <alignment horizontal="left" vertical="center" wrapText="1" indent="1"/>
    </xf>
    <xf numFmtId="0" fontId="11" fillId="13" borderId="21" xfId="1" applyFont="1" applyFill="1" applyBorder="1" applyAlignment="1">
      <alignment horizontal="left" wrapText="1" indent="1"/>
    </xf>
    <xf numFmtId="0" fontId="9" fillId="13" borderId="54" xfId="1" applyFont="1" applyFill="1" applyBorder="1" applyAlignment="1">
      <alignment horizontal="left" vertical="center" wrapText="1" indent="1"/>
    </xf>
    <xf numFmtId="0" fontId="11" fillId="13" borderId="46" xfId="1" applyFont="1" applyFill="1" applyBorder="1" applyAlignment="1">
      <alignment horizontal="left" wrapText="1" indent="1"/>
    </xf>
    <xf numFmtId="0" fontId="9" fillId="13" borderId="47" xfId="1" applyFont="1" applyFill="1" applyBorder="1" applyAlignment="1">
      <alignment horizontal="left" vertical="center" wrapText="1" indent="1"/>
    </xf>
    <xf numFmtId="0" fontId="11" fillId="13" borderId="52" xfId="1" applyFont="1" applyFill="1" applyBorder="1" applyAlignment="1">
      <alignment horizontal="left" wrapText="1" indent="1"/>
    </xf>
    <xf numFmtId="0" fontId="14" fillId="2" borderId="18" xfId="1" applyFont="1" applyFill="1" applyBorder="1" applyAlignment="1">
      <alignment horizontal="left"/>
    </xf>
    <xf numFmtId="0" fontId="14" fillId="2" borderId="10" xfId="1" applyFont="1" applyFill="1" applyBorder="1" applyAlignment="1">
      <alignment horizontal="left"/>
    </xf>
    <xf numFmtId="0" fontId="14" fillId="2" borderId="25" xfId="1" applyFont="1" applyFill="1" applyBorder="1" applyAlignment="1">
      <alignment horizontal="left"/>
    </xf>
    <xf numFmtId="0" fontId="14" fillId="2" borderId="13" xfId="1" applyFont="1" applyFill="1" applyBorder="1" applyAlignment="1">
      <alignment horizontal="left"/>
    </xf>
    <xf numFmtId="0" fontId="14" fillId="2" borderId="0" xfId="1" applyFont="1" applyFill="1" applyBorder="1" applyAlignment="1">
      <alignment horizontal="left"/>
    </xf>
    <xf numFmtId="0" fontId="14" fillId="2" borderId="25" xfId="1" applyFont="1" applyFill="1" applyBorder="1" applyAlignment="1">
      <alignment horizontal="left" vertical="top"/>
    </xf>
    <xf numFmtId="0" fontId="14" fillId="2" borderId="13" xfId="1" applyFont="1" applyFill="1" applyBorder="1" applyAlignment="1">
      <alignment horizontal="left" vertical="top"/>
    </xf>
    <xf numFmtId="0" fontId="14" fillId="2" borderId="19" xfId="1" applyFont="1" applyFill="1" applyBorder="1" applyAlignment="1">
      <alignment horizontal="left" vertical="top"/>
    </xf>
    <xf numFmtId="0" fontId="14" fillId="2" borderId="14" xfId="1" applyFont="1" applyFill="1" applyBorder="1" applyAlignment="1">
      <alignment horizontal="left" vertical="top"/>
    </xf>
    <xf numFmtId="0" fontId="9" fillId="12" borderId="48" xfId="1" applyFont="1" applyFill="1" applyBorder="1" applyAlignment="1">
      <alignment horizontal="left" vertical="center" wrapText="1" indent="1"/>
    </xf>
    <xf numFmtId="0" fontId="11" fillId="12" borderId="21" xfId="1" applyFont="1" applyFill="1" applyBorder="1" applyAlignment="1">
      <alignment horizontal="left" wrapText="1" indent="1"/>
    </xf>
    <xf numFmtId="0" fontId="9" fillId="12" borderId="54" xfId="1" applyFont="1" applyFill="1" applyBorder="1" applyAlignment="1">
      <alignment horizontal="left" vertical="center" wrapText="1" indent="1"/>
    </xf>
    <xf numFmtId="0" fontId="11" fillId="12" borderId="46" xfId="1" applyFont="1" applyFill="1" applyBorder="1" applyAlignment="1">
      <alignment horizontal="left" wrapText="1" indent="1"/>
    </xf>
    <xf numFmtId="0" fontId="9" fillId="12" borderId="47" xfId="1" applyFont="1" applyFill="1" applyBorder="1" applyAlignment="1">
      <alignment horizontal="left" vertical="center" wrapText="1" indent="1"/>
    </xf>
    <xf numFmtId="0" fontId="11" fillId="12" borderId="52" xfId="1" applyFont="1" applyFill="1" applyBorder="1" applyAlignment="1">
      <alignment horizontal="left" wrapText="1" indent="1"/>
    </xf>
    <xf numFmtId="0" fontId="14" fillId="0" borderId="18" xfId="1" applyFont="1" applyBorder="1" applyAlignment="1">
      <alignment vertical="center" wrapText="1"/>
    </xf>
    <xf numFmtId="0" fontId="14" fillId="0" borderId="24" xfId="1" applyFont="1" applyBorder="1" applyAlignment="1">
      <alignment vertical="center" wrapText="1"/>
    </xf>
    <xf numFmtId="0" fontId="14" fillId="0" borderId="25" xfId="1" applyFont="1" applyBorder="1" applyAlignment="1">
      <alignment vertical="center" wrapText="1"/>
    </xf>
    <xf numFmtId="0" fontId="14" fillId="0" borderId="0" xfId="1" applyFont="1" applyBorder="1" applyAlignment="1">
      <alignment vertical="center" wrapText="1"/>
    </xf>
    <xf numFmtId="0" fontId="14" fillId="0" borderId="19" xfId="1" applyFont="1" applyBorder="1" applyAlignment="1">
      <alignment vertical="center" wrapText="1"/>
    </xf>
    <xf numFmtId="0" fontId="14" fillId="0" borderId="8" xfId="1" applyFont="1" applyBorder="1" applyAlignment="1">
      <alignment vertical="center" wrapText="1"/>
    </xf>
    <xf numFmtId="0" fontId="11" fillId="11" borderId="21" xfId="1" applyFont="1" applyFill="1" applyBorder="1" applyAlignment="1">
      <alignment horizontal="left" wrapText="1" indent="1"/>
    </xf>
    <xf numFmtId="0" fontId="11" fillId="11" borderId="46" xfId="1" applyFont="1" applyFill="1" applyBorder="1" applyAlignment="1">
      <alignment horizontal="left" wrapText="1" indent="1"/>
    </xf>
    <xf numFmtId="0" fontId="11" fillId="11" borderId="52" xfId="1" applyFont="1" applyFill="1" applyBorder="1" applyAlignment="1">
      <alignment horizontal="left" wrapText="1" indent="1"/>
    </xf>
    <xf numFmtId="0" fontId="14" fillId="2" borderId="25" xfId="1" applyFont="1" applyFill="1" applyBorder="1" applyAlignment="1">
      <alignment vertical="center"/>
    </xf>
    <xf numFmtId="0" fontId="14" fillId="2" borderId="0" xfId="1" applyFont="1" applyFill="1" applyBorder="1" applyAlignment="1">
      <alignment vertical="center"/>
    </xf>
    <xf numFmtId="0" fontId="18" fillId="2" borderId="11" xfId="1" applyFont="1" applyFill="1" applyBorder="1" applyAlignment="1">
      <alignment horizontal="center" vertical="center"/>
    </xf>
    <xf numFmtId="0" fontId="18" fillId="2" borderId="5" xfId="1" applyFont="1" applyFill="1" applyBorder="1" applyAlignment="1">
      <alignment horizontal="center" vertical="center"/>
    </xf>
    <xf numFmtId="0" fontId="33" fillId="2" borderId="20" xfId="1" applyFont="1" applyFill="1" applyBorder="1" applyAlignment="1"/>
    <xf numFmtId="0" fontId="33" fillId="2" borderId="38" xfId="1" applyFont="1" applyFill="1" applyBorder="1" applyAlignment="1"/>
    <xf numFmtId="0" fontId="51" fillId="2" borderId="0" xfId="2" applyFont="1" applyFill="1" applyAlignment="1">
      <alignment horizontal="right" vertical="center"/>
    </xf>
    <xf numFmtId="0" fontId="51" fillId="2" borderId="38" xfId="2" applyFont="1" applyFill="1" applyBorder="1" applyAlignment="1">
      <alignment horizontal="right" vertical="center"/>
    </xf>
    <xf numFmtId="0" fontId="51" fillId="2" borderId="20" xfId="2" applyFont="1" applyFill="1" applyBorder="1" applyAlignment="1">
      <alignment horizontal="right"/>
    </xf>
    <xf numFmtId="0" fontId="51" fillId="2" borderId="38" xfId="2" applyFont="1" applyFill="1" applyBorder="1" applyAlignment="1">
      <alignment horizontal="right"/>
    </xf>
  </cellXfs>
  <cellStyles count="3">
    <cellStyle name="Normal" xfId="0" builtinId="0"/>
    <cellStyle name="Normal 2" xfId="1" xr:uid="{00000000-0005-0000-0000-000001000000}"/>
    <cellStyle name="Normal 2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20</xdr:col>
      <xdr:colOff>619125</xdr:colOff>
      <xdr:row>4</xdr:row>
      <xdr:rowOff>133350</xdr:rowOff>
    </xdr:from>
    <xdr:to>
      <xdr:col>28</xdr:col>
      <xdr:colOff>435769</xdr:colOff>
      <xdr:row>5</xdr:row>
      <xdr:rowOff>552450</xdr:rowOff>
    </xdr:to>
    <xdr:pic>
      <xdr:nvPicPr>
        <xdr:cNvPr id="3" name="Picture 15">
          <a:extLst>
            <a:ext uri="{FF2B5EF4-FFF2-40B4-BE49-F238E27FC236}">
              <a16:creationId xmlns:a16="http://schemas.microsoft.com/office/drawing/2014/main" id="{00000000-0008-0000-02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687300" y="676275"/>
          <a:ext cx="4826794"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20</xdr:col>
      <xdr:colOff>619125</xdr:colOff>
      <xdr:row>51</xdr:row>
      <xdr:rowOff>133350</xdr:rowOff>
    </xdr:from>
    <xdr:ext cx="4902994" cy="1047750"/>
    <xdr:pic>
      <xdr:nvPicPr>
        <xdr:cNvPr id="4" name="Picture 15">
          <a:extLst>
            <a:ext uri="{FF2B5EF4-FFF2-40B4-BE49-F238E27FC236}">
              <a16:creationId xmlns:a16="http://schemas.microsoft.com/office/drawing/2014/main" id="{00000000-0008-0000-02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868275" y="685800"/>
          <a:ext cx="4902994"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20</xdr:col>
      <xdr:colOff>619125</xdr:colOff>
      <xdr:row>4</xdr:row>
      <xdr:rowOff>133350</xdr:rowOff>
    </xdr:from>
    <xdr:to>
      <xdr:col>28</xdr:col>
      <xdr:colOff>435769</xdr:colOff>
      <xdr:row>5</xdr:row>
      <xdr:rowOff>552450</xdr:rowOff>
    </xdr:to>
    <xdr:pic>
      <xdr:nvPicPr>
        <xdr:cNvPr id="2" name="Picture 15">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687300" y="628650"/>
          <a:ext cx="4826794"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101"/>
  <sheetViews>
    <sheetView tabSelected="1" zoomScale="60" zoomScaleNormal="60" workbookViewId="0">
      <selection activeCell="A42" sqref="A42"/>
    </sheetView>
  </sheetViews>
  <sheetFormatPr baseColWidth="10" defaultColWidth="8.83203125" defaultRowHeight="13"/>
  <cols>
    <col min="1" max="1" width="14.5" style="4" customWidth="1"/>
    <col min="2" max="16" width="8.5" style="4" customWidth="1"/>
    <col min="17" max="17" width="8" style="4" customWidth="1"/>
    <col min="18" max="18" width="8.83203125" style="4" customWidth="1"/>
    <col min="19" max="21" width="8.5" style="4" customWidth="1"/>
    <col min="22" max="23" width="8.33203125" style="4" customWidth="1"/>
    <col min="24" max="25" width="8.5" style="4" customWidth="1"/>
    <col min="26" max="26" width="10.5" style="4" customWidth="1"/>
    <col min="27" max="256" width="9.1640625" style="4"/>
    <col min="257" max="257" width="14.5" style="4" customWidth="1"/>
    <col min="258" max="272" width="8.5" style="4" customWidth="1"/>
    <col min="273" max="273" width="8" style="4" customWidth="1"/>
    <col min="274" max="274" width="8.83203125" style="4" customWidth="1"/>
    <col min="275" max="277" width="8.5" style="4" customWidth="1"/>
    <col min="278" max="279" width="8.33203125" style="4" customWidth="1"/>
    <col min="280" max="281" width="8.5" style="4" customWidth="1"/>
    <col min="282" max="282" width="10.5" style="4" customWidth="1"/>
    <col min="283" max="512" width="9.1640625" style="4"/>
    <col min="513" max="513" width="14.5" style="4" customWidth="1"/>
    <col min="514" max="528" width="8.5" style="4" customWidth="1"/>
    <col min="529" max="529" width="8" style="4" customWidth="1"/>
    <col min="530" max="530" width="8.83203125" style="4" customWidth="1"/>
    <col min="531" max="533" width="8.5" style="4" customWidth="1"/>
    <col min="534" max="535" width="8.33203125" style="4" customWidth="1"/>
    <col min="536" max="537" width="8.5" style="4" customWidth="1"/>
    <col min="538" max="538" width="10.5" style="4" customWidth="1"/>
    <col min="539" max="768" width="9.1640625" style="4"/>
    <col min="769" max="769" width="14.5" style="4" customWidth="1"/>
    <col min="770" max="784" width="8.5" style="4" customWidth="1"/>
    <col min="785" max="785" width="8" style="4" customWidth="1"/>
    <col min="786" max="786" width="8.83203125" style="4" customWidth="1"/>
    <col min="787" max="789" width="8.5" style="4" customWidth="1"/>
    <col min="790" max="791" width="8.33203125" style="4" customWidth="1"/>
    <col min="792" max="793" width="8.5" style="4" customWidth="1"/>
    <col min="794" max="794" width="10.5" style="4" customWidth="1"/>
    <col min="795" max="1024" width="9.1640625" style="4"/>
    <col min="1025" max="1025" width="14.5" style="4" customWidth="1"/>
    <col min="1026" max="1040" width="8.5" style="4" customWidth="1"/>
    <col min="1041" max="1041" width="8" style="4" customWidth="1"/>
    <col min="1042" max="1042" width="8.83203125" style="4" customWidth="1"/>
    <col min="1043" max="1045" width="8.5" style="4" customWidth="1"/>
    <col min="1046" max="1047" width="8.33203125" style="4" customWidth="1"/>
    <col min="1048" max="1049" width="8.5" style="4" customWidth="1"/>
    <col min="1050" max="1050" width="10.5" style="4" customWidth="1"/>
    <col min="1051" max="1280" width="9.1640625" style="4"/>
    <col min="1281" max="1281" width="14.5" style="4" customWidth="1"/>
    <col min="1282" max="1296" width="8.5" style="4" customWidth="1"/>
    <col min="1297" max="1297" width="8" style="4" customWidth="1"/>
    <col min="1298" max="1298" width="8.83203125" style="4" customWidth="1"/>
    <col min="1299" max="1301" width="8.5" style="4" customWidth="1"/>
    <col min="1302" max="1303" width="8.33203125" style="4" customWidth="1"/>
    <col min="1304" max="1305" width="8.5" style="4" customWidth="1"/>
    <col min="1306" max="1306" width="10.5" style="4" customWidth="1"/>
    <col min="1307" max="1536" width="9.1640625" style="4"/>
    <col min="1537" max="1537" width="14.5" style="4" customWidth="1"/>
    <col min="1538" max="1552" width="8.5" style="4" customWidth="1"/>
    <col min="1553" max="1553" width="8" style="4" customWidth="1"/>
    <col min="1554" max="1554" width="8.83203125" style="4" customWidth="1"/>
    <col min="1555" max="1557" width="8.5" style="4" customWidth="1"/>
    <col min="1558" max="1559" width="8.33203125" style="4" customWidth="1"/>
    <col min="1560" max="1561" width="8.5" style="4" customWidth="1"/>
    <col min="1562" max="1562" width="10.5" style="4" customWidth="1"/>
    <col min="1563" max="1792" width="9.1640625" style="4"/>
    <col min="1793" max="1793" width="14.5" style="4" customWidth="1"/>
    <col min="1794" max="1808" width="8.5" style="4" customWidth="1"/>
    <col min="1809" max="1809" width="8" style="4" customWidth="1"/>
    <col min="1810" max="1810" width="8.83203125" style="4" customWidth="1"/>
    <col min="1811" max="1813" width="8.5" style="4" customWidth="1"/>
    <col min="1814" max="1815" width="8.33203125" style="4" customWidth="1"/>
    <col min="1816" max="1817" width="8.5" style="4" customWidth="1"/>
    <col min="1818" max="1818" width="10.5" style="4" customWidth="1"/>
    <col min="1819" max="2048" width="9.1640625" style="4"/>
    <col min="2049" max="2049" width="14.5" style="4" customWidth="1"/>
    <col min="2050" max="2064" width="8.5" style="4" customWidth="1"/>
    <col min="2065" max="2065" width="8" style="4" customWidth="1"/>
    <col min="2066" max="2066" width="8.83203125" style="4" customWidth="1"/>
    <col min="2067" max="2069" width="8.5" style="4" customWidth="1"/>
    <col min="2070" max="2071" width="8.33203125" style="4" customWidth="1"/>
    <col min="2072" max="2073" width="8.5" style="4" customWidth="1"/>
    <col min="2074" max="2074" width="10.5" style="4" customWidth="1"/>
    <col min="2075" max="2304" width="9.1640625" style="4"/>
    <col min="2305" max="2305" width="14.5" style="4" customWidth="1"/>
    <col min="2306" max="2320" width="8.5" style="4" customWidth="1"/>
    <col min="2321" max="2321" width="8" style="4" customWidth="1"/>
    <col min="2322" max="2322" width="8.83203125" style="4" customWidth="1"/>
    <col min="2323" max="2325" width="8.5" style="4" customWidth="1"/>
    <col min="2326" max="2327" width="8.33203125" style="4" customWidth="1"/>
    <col min="2328" max="2329" width="8.5" style="4" customWidth="1"/>
    <col min="2330" max="2330" width="10.5" style="4" customWidth="1"/>
    <col min="2331" max="2560" width="9.1640625" style="4"/>
    <col min="2561" max="2561" width="14.5" style="4" customWidth="1"/>
    <col min="2562" max="2576" width="8.5" style="4" customWidth="1"/>
    <col min="2577" max="2577" width="8" style="4" customWidth="1"/>
    <col min="2578" max="2578" width="8.83203125" style="4" customWidth="1"/>
    <col min="2579" max="2581" width="8.5" style="4" customWidth="1"/>
    <col min="2582" max="2583" width="8.33203125" style="4" customWidth="1"/>
    <col min="2584" max="2585" width="8.5" style="4" customWidth="1"/>
    <col min="2586" max="2586" width="10.5" style="4" customWidth="1"/>
    <col min="2587" max="2816" width="9.1640625" style="4"/>
    <col min="2817" max="2817" width="14.5" style="4" customWidth="1"/>
    <col min="2818" max="2832" width="8.5" style="4" customWidth="1"/>
    <col min="2833" max="2833" width="8" style="4" customWidth="1"/>
    <col min="2834" max="2834" width="8.83203125" style="4" customWidth="1"/>
    <col min="2835" max="2837" width="8.5" style="4" customWidth="1"/>
    <col min="2838" max="2839" width="8.33203125" style="4" customWidth="1"/>
    <col min="2840" max="2841" width="8.5" style="4" customWidth="1"/>
    <col min="2842" max="2842" width="10.5" style="4" customWidth="1"/>
    <col min="2843" max="3072" width="9.1640625" style="4"/>
    <col min="3073" max="3073" width="14.5" style="4" customWidth="1"/>
    <col min="3074" max="3088" width="8.5" style="4" customWidth="1"/>
    <col min="3089" max="3089" width="8" style="4" customWidth="1"/>
    <col min="3090" max="3090" width="8.83203125" style="4" customWidth="1"/>
    <col min="3091" max="3093" width="8.5" style="4" customWidth="1"/>
    <col min="3094" max="3095" width="8.33203125" style="4" customWidth="1"/>
    <col min="3096" max="3097" width="8.5" style="4" customWidth="1"/>
    <col min="3098" max="3098" width="10.5" style="4" customWidth="1"/>
    <col min="3099" max="3328" width="9.1640625" style="4"/>
    <col min="3329" max="3329" width="14.5" style="4" customWidth="1"/>
    <col min="3330" max="3344" width="8.5" style="4" customWidth="1"/>
    <col min="3345" max="3345" width="8" style="4" customWidth="1"/>
    <col min="3346" max="3346" width="8.83203125" style="4" customWidth="1"/>
    <col min="3347" max="3349" width="8.5" style="4" customWidth="1"/>
    <col min="3350" max="3351" width="8.33203125" style="4" customWidth="1"/>
    <col min="3352" max="3353" width="8.5" style="4" customWidth="1"/>
    <col min="3354" max="3354" width="10.5" style="4" customWidth="1"/>
    <col min="3355" max="3584" width="9.1640625" style="4"/>
    <col min="3585" max="3585" width="14.5" style="4" customWidth="1"/>
    <col min="3586" max="3600" width="8.5" style="4" customWidth="1"/>
    <col min="3601" max="3601" width="8" style="4" customWidth="1"/>
    <col min="3602" max="3602" width="8.83203125" style="4" customWidth="1"/>
    <col min="3603" max="3605" width="8.5" style="4" customWidth="1"/>
    <col min="3606" max="3607" width="8.33203125" style="4" customWidth="1"/>
    <col min="3608" max="3609" width="8.5" style="4" customWidth="1"/>
    <col min="3610" max="3610" width="10.5" style="4" customWidth="1"/>
    <col min="3611" max="3840" width="9.1640625" style="4"/>
    <col min="3841" max="3841" width="14.5" style="4" customWidth="1"/>
    <col min="3842" max="3856" width="8.5" style="4" customWidth="1"/>
    <col min="3857" max="3857" width="8" style="4" customWidth="1"/>
    <col min="3858" max="3858" width="8.83203125" style="4" customWidth="1"/>
    <col min="3859" max="3861" width="8.5" style="4" customWidth="1"/>
    <col min="3862" max="3863" width="8.33203125" style="4" customWidth="1"/>
    <col min="3864" max="3865" width="8.5" style="4" customWidth="1"/>
    <col min="3866" max="3866" width="10.5" style="4" customWidth="1"/>
    <col min="3867" max="4096" width="9.1640625" style="4"/>
    <col min="4097" max="4097" width="14.5" style="4" customWidth="1"/>
    <col min="4098" max="4112" width="8.5" style="4" customWidth="1"/>
    <col min="4113" max="4113" width="8" style="4" customWidth="1"/>
    <col min="4114" max="4114" width="8.83203125" style="4" customWidth="1"/>
    <col min="4115" max="4117" width="8.5" style="4" customWidth="1"/>
    <col min="4118" max="4119" width="8.33203125" style="4" customWidth="1"/>
    <col min="4120" max="4121" width="8.5" style="4" customWidth="1"/>
    <col min="4122" max="4122" width="10.5" style="4" customWidth="1"/>
    <col min="4123" max="4352" width="9.1640625" style="4"/>
    <col min="4353" max="4353" width="14.5" style="4" customWidth="1"/>
    <col min="4354" max="4368" width="8.5" style="4" customWidth="1"/>
    <col min="4369" max="4369" width="8" style="4" customWidth="1"/>
    <col min="4370" max="4370" width="8.83203125" style="4" customWidth="1"/>
    <col min="4371" max="4373" width="8.5" style="4" customWidth="1"/>
    <col min="4374" max="4375" width="8.33203125" style="4" customWidth="1"/>
    <col min="4376" max="4377" width="8.5" style="4" customWidth="1"/>
    <col min="4378" max="4378" width="10.5" style="4" customWidth="1"/>
    <col min="4379" max="4608" width="9.1640625" style="4"/>
    <col min="4609" max="4609" width="14.5" style="4" customWidth="1"/>
    <col min="4610" max="4624" width="8.5" style="4" customWidth="1"/>
    <col min="4625" max="4625" width="8" style="4" customWidth="1"/>
    <col min="4626" max="4626" width="8.83203125" style="4" customWidth="1"/>
    <col min="4627" max="4629" width="8.5" style="4" customWidth="1"/>
    <col min="4630" max="4631" width="8.33203125" style="4" customWidth="1"/>
    <col min="4632" max="4633" width="8.5" style="4" customWidth="1"/>
    <col min="4634" max="4634" width="10.5" style="4" customWidth="1"/>
    <col min="4635" max="4864" width="9.1640625" style="4"/>
    <col min="4865" max="4865" width="14.5" style="4" customWidth="1"/>
    <col min="4866" max="4880" width="8.5" style="4" customWidth="1"/>
    <col min="4881" max="4881" width="8" style="4" customWidth="1"/>
    <col min="4882" max="4882" width="8.83203125" style="4" customWidth="1"/>
    <col min="4883" max="4885" width="8.5" style="4" customWidth="1"/>
    <col min="4886" max="4887" width="8.33203125" style="4" customWidth="1"/>
    <col min="4888" max="4889" width="8.5" style="4" customWidth="1"/>
    <col min="4890" max="4890" width="10.5" style="4" customWidth="1"/>
    <col min="4891" max="5120" width="9.1640625" style="4"/>
    <col min="5121" max="5121" width="14.5" style="4" customWidth="1"/>
    <col min="5122" max="5136" width="8.5" style="4" customWidth="1"/>
    <col min="5137" max="5137" width="8" style="4" customWidth="1"/>
    <col min="5138" max="5138" width="8.83203125" style="4" customWidth="1"/>
    <col min="5139" max="5141" width="8.5" style="4" customWidth="1"/>
    <col min="5142" max="5143" width="8.33203125" style="4" customWidth="1"/>
    <col min="5144" max="5145" width="8.5" style="4" customWidth="1"/>
    <col min="5146" max="5146" width="10.5" style="4" customWidth="1"/>
    <col min="5147" max="5376" width="9.1640625" style="4"/>
    <col min="5377" max="5377" width="14.5" style="4" customWidth="1"/>
    <col min="5378" max="5392" width="8.5" style="4" customWidth="1"/>
    <col min="5393" max="5393" width="8" style="4" customWidth="1"/>
    <col min="5394" max="5394" width="8.83203125" style="4" customWidth="1"/>
    <col min="5395" max="5397" width="8.5" style="4" customWidth="1"/>
    <col min="5398" max="5399" width="8.33203125" style="4" customWidth="1"/>
    <col min="5400" max="5401" width="8.5" style="4" customWidth="1"/>
    <col min="5402" max="5402" width="10.5" style="4" customWidth="1"/>
    <col min="5403" max="5632" width="9.1640625" style="4"/>
    <col min="5633" max="5633" width="14.5" style="4" customWidth="1"/>
    <col min="5634" max="5648" width="8.5" style="4" customWidth="1"/>
    <col min="5649" max="5649" width="8" style="4" customWidth="1"/>
    <col min="5650" max="5650" width="8.83203125" style="4" customWidth="1"/>
    <col min="5651" max="5653" width="8.5" style="4" customWidth="1"/>
    <col min="5654" max="5655" width="8.33203125" style="4" customWidth="1"/>
    <col min="5656" max="5657" width="8.5" style="4" customWidth="1"/>
    <col min="5658" max="5658" width="10.5" style="4" customWidth="1"/>
    <col min="5659" max="5888" width="9.1640625" style="4"/>
    <col min="5889" max="5889" width="14.5" style="4" customWidth="1"/>
    <col min="5890" max="5904" width="8.5" style="4" customWidth="1"/>
    <col min="5905" max="5905" width="8" style="4" customWidth="1"/>
    <col min="5906" max="5906" width="8.83203125" style="4" customWidth="1"/>
    <col min="5907" max="5909" width="8.5" style="4" customWidth="1"/>
    <col min="5910" max="5911" width="8.33203125" style="4" customWidth="1"/>
    <col min="5912" max="5913" width="8.5" style="4" customWidth="1"/>
    <col min="5914" max="5914" width="10.5" style="4" customWidth="1"/>
    <col min="5915" max="6144" width="9.1640625" style="4"/>
    <col min="6145" max="6145" width="14.5" style="4" customWidth="1"/>
    <col min="6146" max="6160" width="8.5" style="4" customWidth="1"/>
    <col min="6161" max="6161" width="8" style="4" customWidth="1"/>
    <col min="6162" max="6162" width="8.83203125" style="4" customWidth="1"/>
    <col min="6163" max="6165" width="8.5" style="4" customWidth="1"/>
    <col min="6166" max="6167" width="8.33203125" style="4" customWidth="1"/>
    <col min="6168" max="6169" width="8.5" style="4" customWidth="1"/>
    <col min="6170" max="6170" width="10.5" style="4" customWidth="1"/>
    <col min="6171" max="6400" width="9.1640625" style="4"/>
    <col min="6401" max="6401" width="14.5" style="4" customWidth="1"/>
    <col min="6402" max="6416" width="8.5" style="4" customWidth="1"/>
    <col min="6417" max="6417" width="8" style="4" customWidth="1"/>
    <col min="6418" max="6418" width="8.83203125" style="4" customWidth="1"/>
    <col min="6419" max="6421" width="8.5" style="4" customWidth="1"/>
    <col min="6422" max="6423" width="8.33203125" style="4" customWidth="1"/>
    <col min="6424" max="6425" width="8.5" style="4" customWidth="1"/>
    <col min="6426" max="6426" width="10.5" style="4" customWidth="1"/>
    <col min="6427" max="6656" width="9.1640625" style="4"/>
    <col min="6657" max="6657" width="14.5" style="4" customWidth="1"/>
    <col min="6658" max="6672" width="8.5" style="4" customWidth="1"/>
    <col min="6673" max="6673" width="8" style="4" customWidth="1"/>
    <col min="6674" max="6674" width="8.83203125" style="4" customWidth="1"/>
    <col min="6675" max="6677" width="8.5" style="4" customWidth="1"/>
    <col min="6678" max="6679" width="8.33203125" style="4" customWidth="1"/>
    <col min="6680" max="6681" width="8.5" style="4" customWidth="1"/>
    <col min="6682" max="6682" width="10.5" style="4" customWidth="1"/>
    <col min="6683" max="6912" width="9.1640625" style="4"/>
    <col min="6913" max="6913" width="14.5" style="4" customWidth="1"/>
    <col min="6914" max="6928" width="8.5" style="4" customWidth="1"/>
    <col min="6929" max="6929" width="8" style="4" customWidth="1"/>
    <col min="6930" max="6930" width="8.83203125" style="4" customWidth="1"/>
    <col min="6931" max="6933" width="8.5" style="4" customWidth="1"/>
    <col min="6934" max="6935" width="8.33203125" style="4" customWidth="1"/>
    <col min="6936" max="6937" width="8.5" style="4" customWidth="1"/>
    <col min="6938" max="6938" width="10.5" style="4" customWidth="1"/>
    <col min="6939" max="7168" width="9.1640625" style="4"/>
    <col min="7169" max="7169" width="14.5" style="4" customWidth="1"/>
    <col min="7170" max="7184" width="8.5" style="4" customWidth="1"/>
    <col min="7185" max="7185" width="8" style="4" customWidth="1"/>
    <col min="7186" max="7186" width="8.83203125" style="4" customWidth="1"/>
    <col min="7187" max="7189" width="8.5" style="4" customWidth="1"/>
    <col min="7190" max="7191" width="8.33203125" style="4" customWidth="1"/>
    <col min="7192" max="7193" width="8.5" style="4" customWidth="1"/>
    <col min="7194" max="7194" width="10.5" style="4" customWidth="1"/>
    <col min="7195" max="7424" width="9.1640625" style="4"/>
    <col min="7425" max="7425" width="14.5" style="4" customWidth="1"/>
    <col min="7426" max="7440" width="8.5" style="4" customWidth="1"/>
    <col min="7441" max="7441" width="8" style="4" customWidth="1"/>
    <col min="7442" max="7442" width="8.83203125" style="4" customWidth="1"/>
    <col min="7443" max="7445" width="8.5" style="4" customWidth="1"/>
    <col min="7446" max="7447" width="8.33203125" style="4" customWidth="1"/>
    <col min="7448" max="7449" width="8.5" style="4" customWidth="1"/>
    <col min="7450" max="7450" width="10.5" style="4" customWidth="1"/>
    <col min="7451" max="7680" width="9.1640625" style="4"/>
    <col min="7681" max="7681" width="14.5" style="4" customWidth="1"/>
    <col min="7682" max="7696" width="8.5" style="4" customWidth="1"/>
    <col min="7697" max="7697" width="8" style="4" customWidth="1"/>
    <col min="7698" max="7698" width="8.83203125" style="4" customWidth="1"/>
    <col min="7699" max="7701" width="8.5" style="4" customWidth="1"/>
    <col min="7702" max="7703" width="8.33203125" style="4" customWidth="1"/>
    <col min="7704" max="7705" width="8.5" style="4" customWidth="1"/>
    <col min="7706" max="7706" width="10.5" style="4" customWidth="1"/>
    <col min="7707" max="7936" width="9.1640625" style="4"/>
    <col min="7937" max="7937" width="14.5" style="4" customWidth="1"/>
    <col min="7938" max="7952" width="8.5" style="4" customWidth="1"/>
    <col min="7953" max="7953" width="8" style="4" customWidth="1"/>
    <col min="7954" max="7954" width="8.83203125" style="4" customWidth="1"/>
    <col min="7955" max="7957" width="8.5" style="4" customWidth="1"/>
    <col min="7958" max="7959" width="8.33203125" style="4" customWidth="1"/>
    <col min="7960" max="7961" width="8.5" style="4" customWidth="1"/>
    <col min="7962" max="7962" width="10.5" style="4" customWidth="1"/>
    <col min="7963" max="8192" width="9.1640625" style="4"/>
    <col min="8193" max="8193" width="14.5" style="4" customWidth="1"/>
    <col min="8194" max="8208" width="8.5" style="4" customWidth="1"/>
    <col min="8209" max="8209" width="8" style="4" customWidth="1"/>
    <col min="8210" max="8210" width="8.83203125" style="4" customWidth="1"/>
    <col min="8211" max="8213" width="8.5" style="4" customWidth="1"/>
    <col min="8214" max="8215" width="8.33203125" style="4" customWidth="1"/>
    <col min="8216" max="8217" width="8.5" style="4" customWidth="1"/>
    <col min="8218" max="8218" width="10.5" style="4" customWidth="1"/>
    <col min="8219" max="8448" width="9.1640625" style="4"/>
    <col min="8449" max="8449" width="14.5" style="4" customWidth="1"/>
    <col min="8450" max="8464" width="8.5" style="4" customWidth="1"/>
    <col min="8465" max="8465" width="8" style="4" customWidth="1"/>
    <col min="8466" max="8466" width="8.83203125" style="4" customWidth="1"/>
    <col min="8467" max="8469" width="8.5" style="4" customWidth="1"/>
    <col min="8470" max="8471" width="8.33203125" style="4" customWidth="1"/>
    <col min="8472" max="8473" width="8.5" style="4" customWidth="1"/>
    <col min="8474" max="8474" width="10.5" style="4" customWidth="1"/>
    <col min="8475" max="8704" width="9.1640625" style="4"/>
    <col min="8705" max="8705" width="14.5" style="4" customWidth="1"/>
    <col min="8706" max="8720" width="8.5" style="4" customWidth="1"/>
    <col min="8721" max="8721" width="8" style="4" customWidth="1"/>
    <col min="8722" max="8722" width="8.83203125" style="4" customWidth="1"/>
    <col min="8723" max="8725" width="8.5" style="4" customWidth="1"/>
    <col min="8726" max="8727" width="8.33203125" style="4" customWidth="1"/>
    <col min="8728" max="8729" width="8.5" style="4" customWidth="1"/>
    <col min="8730" max="8730" width="10.5" style="4" customWidth="1"/>
    <col min="8731" max="8960" width="9.1640625" style="4"/>
    <col min="8961" max="8961" width="14.5" style="4" customWidth="1"/>
    <col min="8962" max="8976" width="8.5" style="4" customWidth="1"/>
    <col min="8977" max="8977" width="8" style="4" customWidth="1"/>
    <col min="8978" max="8978" width="8.83203125" style="4" customWidth="1"/>
    <col min="8979" max="8981" width="8.5" style="4" customWidth="1"/>
    <col min="8982" max="8983" width="8.33203125" style="4" customWidth="1"/>
    <col min="8984" max="8985" width="8.5" style="4" customWidth="1"/>
    <col min="8986" max="8986" width="10.5" style="4" customWidth="1"/>
    <col min="8987" max="9216" width="9.1640625" style="4"/>
    <col min="9217" max="9217" width="14.5" style="4" customWidth="1"/>
    <col min="9218" max="9232" width="8.5" style="4" customWidth="1"/>
    <col min="9233" max="9233" width="8" style="4" customWidth="1"/>
    <col min="9234" max="9234" width="8.83203125" style="4" customWidth="1"/>
    <col min="9235" max="9237" width="8.5" style="4" customWidth="1"/>
    <col min="9238" max="9239" width="8.33203125" style="4" customWidth="1"/>
    <col min="9240" max="9241" width="8.5" style="4" customWidth="1"/>
    <col min="9242" max="9242" width="10.5" style="4" customWidth="1"/>
    <col min="9243" max="9472" width="9.1640625" style="4"/>
    <col min="9473" max="9473" width="14.5" style="4" customWidth="1"/>
    <col min="9474" max="9488" width="8.5" style="4" customWidth="1"/>
    <col min="9489" max="9489" width="8" style="4" customWidth="1"/>
    <col min="9490" max="9490" width="8.83203125" style="4" customWidth="1"/>
    <col min="9491" max="9493" width="8.5" style="4" customWidth="1"/>
    <col min="9494" max="9495" width="8.33203125" style="4" customWidth="1"/>
    <col min="9496" max="9497" width="8.5" style="4" customWidth="1"/>
    <col min="9498" max="9498" width="10.5" style="4" customWidth="1"/>
    <col min="9499" max="9728" width="9.1640625" style="4"/>
    <col min="9729" max="9729" width="14.5" style="4" customWidth="1"/>
    <col min="9730" max="9744" width="8.5" style="4" customWidth="1"/>
    <col min="9745" max="9745" width="8" style="4" customWidth="1"/>
    <col min="9746" max="9746" width="8.83203125" style="4" customWidth="1"/>
    <col min="9747" max="9749" width="8.5" style="4" customWidth="1"/>
    <col min="9750" max="9751" width="8.33203125" style="4" customWidth="1"/>
    <col min="9752" max="9753" width="8.5" style="4" customWidth="1"/>
    <col min="9754" max="9754" width="10.5" style="4" customWidth="1"/>
    <col min="9755" max="9984" width="9.1640625" style="4"/>
    <col min="9985" max="9985" width="14.5" style="4" customWidth="1"/>
    <col min="9986" max="10000" width="8.5" style="4" customWidth="1"/>
    <col min="10001" max="10001" width="8" style="4" customWidth="1"/>
    <col min="10002" max="10002" width="8.83203125" style="4" customWidth="1"/>
    <col min="10003" max="10005" width="8.5" style="4" customWidth="1"/>
    <col min="10006" max="10007" width="8.33203125" style="4" customWidth="1"/>
    <col min="10008" max="10009" width="8.5" style="4" customWidth="1"/>
    <col min="10010" max="10010" width="10.5" style="4" customWidth="1"/>
    <col min="10011" max="10240" width="9.1640625" style="4"/>
    <col min="10241" max="10241" width="14.5" style="4" customWidth="1"/>
    <col min="10242" max="10256" width="8.5" style="4" customWidth="1"/>
    <col min="10257" max="10257" width="8" style="4" customWidth="1"/>
    <col min="10258" max="10258" width="8.83203125" style="4" customWidth="1"/>
    <col min="10259" max="10261" width="8.5" style="4" customWidth="1"/>
    <col min="10262" max="10263" width="8.33203125" style="4" customWidth="1"/>
    <col min="10264" max="10265" width="8.5" style="4" customWidth="1"/>
    <col min="10266" max="10266" width="10.5" style="4" customWidth="1"/>
    <col min="10267" max="10496" width="9.1640625" style="4"/>
    <col min="10497" max="10497" width="14.5" style="4" customWidth="1"/>
    <col min="10498" max="10512" width="8.5" style="4" customWidth="1"/>
    <col min="10513" max="10513" width="8" style="4" customWidth="1"/>
    <col min="10514" max="10514" width="8.83203125" style="4" customWidth="1"/>
    <col min="10515" max="10517" width="8.5" style="4" customWidth="1"/>
    <col min="10518" max="10519" width="8.33203125" style="4" customWidth="1"/>
    <col min="10520" max="10521" width="8.5" style="4" customWidth="1"/>
    <col min="10522" max="10522" width="10.5" style="4" customWidth="1"/>
    <col min="10523" max="10752" width="9.1640625" style="4"/>
    <col min="10753" max="10753" width="14.5" style="4" customWidth="1"/>
    <col min="10754" max="10768" width="8.5" style="4" customWidth="1"/>
    <col min="10769" max="10769" width="8" style="4" customWidth="1"/>
    <col min="10770" max="10770" width="8.83203125" style="4" customWidth="1"/>
    <col min="10771" max="10773" width="8.5" style="4" customWidth="1"/>
    <col min="10774" max="10775" width="8.33203125" style="4" customWidth="1"/>
    <col min="10776" max="10777" width="8.5" style="4" customWidth="1"/>
    <col min="10778" max="10778" width="10.5" style="4" customWidth="1"/>
    <col min="10779" max="11008" width="9.1640625" style="4"/>
    <col min="11009" max="11009" width="14.5" style="4" customWidth="1"/>
    <col min="11010" max="11024" width="8.5" style="4" customWidth="1"/>
    <col min="11025" max="11025" width="8" style="4" customWidth="1"/>
    <col min="11026" max="11026" width="8.83203125" style="4" customWidth="1"/>
    <col min="11027" max="11029" width="8.5" style="4" customWidth="1"/>
    <col min="11030" max="11031" width="8.33203125" style="4" customWidth="1"/>
    <col min="11032" max="11033" width="8.5" style="4" customWidth="1"/>
    <col min="11034" max="11034" width="10.5" style="4" customWidth="1"/>
    <col min="11035" max="11264" width="9.1640625" style="4"/>
    <col min="11265" max="11265" width="14.5" style="4" customWidth="1"/>
    <col min="11266" max="11280" width="8.5" style="4" customWidth="1"/>
    <col min="11281" max="11281" width="8" style="4" customWidth="1"/>
    <col min="11282" max="11282" width="8.83203125" style="4" customWidth="1"/>
    <col min="11283" max="11285" width="8.5" style="4" customWidth="1"/>
    <col min="11286" max="11287" width="8.33203125" style="4" customWidth="1"/>
    <col min="11288" max="11289" width="8.5" style="4" customWidth="1"/>
    <col min="11290" max="11290" width="10.5" style="4" customWidth="1"/>
    <col min="11291" max="11520" width="9.1640625" style="4"/>
    <col min="11521" max="11521" width="14.5" style="4" customWidth="1"/>
    <col min="11522" max="11536" width="8.5" style="4" customWidth="1"/>
    <col min="11537" max="11537" width="8" style="4" customWidth="1"/>
    <col min="11538" max="11538" width="8.83203125" style="4" customWidth="1"/>
    <col min="11539" max="11541" width="8.5" style="4" customWidth="1"/>
    <col min="11542" max="11543" width="8.33203125" style="4" customWidth="1"/>
    <col min="11544" max="11545" width="8.5" style="4" customWidth="1"/>
    <col min="11546" max="11546" width="10.5" style="4" customWidth="1"/>
    <col min="11547" max="11776" width="9.1640625" style="4"/>
    <col min="11777" max="11777" width="14.5" style="4" customWidth="1"/>
    <col min="11778" max="11792" width="8.5" style="4" customWidth="1"/>
    <col min="11793" max="11793" width="8" style="4" customWidth="1"/>
    <col min="11794" max="11794" width="8.83203125" style="4" customWidth="1"/>
    <col min="11795" max="11797" width="8.5" style="4" customWidth="1"/>
    <col min="11798" max="11799" width="8.33203125" style="4" customWidth="1"/>
    <col min="11800" max="11801" width="8.5" style="4" customWidth="1"/>
    <col min="11802" max="11802" width="10.5" style="4" customWidth="1"/>
    <col min="11803" max="12032" width="9.1640625" style="4"/>
    <col min="12033" max="12033" width="14.5" style="4" customWidth="1"/>
    <col min="12034" max="12048" width="8.5" style="4" customWidth="1"/>
    <col min="12049" max="12049" width="8" style="4" customWidth="1"/>
    <col min="12050" max="12050" width="8.83203125" style="4" customWidth="1"/>
    <col min="12051" max="12053" width="8.5" style="4" customWidth="1"/>
    <col min="12054" max="12055" width="8.33203125" style="4" customWidth="1"/>
    <col min="12056" max="12057" width="8.5" style="4" customWidth="1"/>
    <col min="12058" max="12058" width="10.5" style="4" customWidth="1"/>
    <col min="12059" max="12288" width="9.1640625" style="4"/>
    <col min="12289" max="12289" width="14.5" style="4" customWidth="1"/>
    <col min="12290" max="12304" width="8.5" style="4" customWidth="1"/>
    <col min="12305" max="12305" width="8" style="4" customWidth="1"/>
    <col min="12306" max="12306" width="8.83203125" style="4" customWidth="1"/>
    <col min="12307" max="12309" width="8.5" style="4" customWidth="1"/>
    <col min="12310" max="12311" width="8.33203125" style="4" customWidth="1"/>
    <col min="12312" max="12313" width="8.5" style="4" customWidth="1"/>
    <col min="12314" max="12314" width="10.5" style="4" customWidth="1"/>
    <col min="12315" max="12544" width="9.1640625" style="4"/>
    <col min="12545" max="12545" width="14.5" style="4" customWidth="1"/>
    <col min="12546" max="12560" width="8.5" style="4" customWidth="1"/>
    <col min="12561" max="12561" width="8" style="4" customWidth="1"/>
    <col min="12562" max="12562" width="8.83203125" style="4" customWidth="1"/>
    <col min="12563" max="12565" width="8.5" style="4" customWidth="1"/>
    <col min="12566" max="12567" width="8.33203125" style="4" customWidth="1"/>
    <col min="12568" max="12569" width="8.5" style="4" customWidth="1"/>
    <col min="12570" max="12570" width="10.5" style="4" customWidth="1"/>
    <col min="12571" max="12800" width="9.1640625" style="4"/>
    <col min="12801" max="12801" width="14.5" style="4" customWidth="1"/>
    <col min="12802" max="12816" width="8.5" style="4" customWidth="1"/>
    <col min="12817" max="12817" width="8" style="4" customWidth="1"/>
    <col min="12818" max="12818" width="8.83203125" style="4" customWidth="1"/>
    <col min="12819" max="12821" width="8.5" style="4" customWidth="1"/>
    <col min="12822" max="12823" width="8.33203125" style="4" customWidth="1"/>
    <col min="12824" max="12825" width="8.5" style="4" customWidth="1"/>
    <col min="12826" max="12826" width="10.5" style="4" customWidth="1"/>
    <col min="12827" max="13056" width="9.1640625" style="4"/>
    <col min="13057" max="13057" width="14.5" style="4" customWidth="1"/>
    <col min="13058" max="13072" width="8.5" style="4" customWidth="1"/>
    <col min="13073" max="13073" width="8" style="4" customWidth="1"/>
    <col min="13074" max="13074" width="8.83203125" style="4" customWidth="1"/>
    <col min="13075" max="13077" width="8.5" style="4" customWidth="1"/>
    <col min="13078" max="13079" width="8.33203125" style="4" customWidth="1"/>
    <col min="13080" max="13081" width="8.5" style="4" customWidth="1"/>
    <col min="13082" max="13082" width="10.5" style="4" customWidth="1"/>
    <col min="13083" max="13312" width="9.1640625" style="4"/>
    <col min="13313" max="13313" width="14.5" style="4" customWidth="1"/>
    <col min="13314" max="13328" width="8.5" style="4" customWidth="1"/>
    <col min="13329" max="13329" width="8" style="4" customWidth="1"/>
    <col min="13330" max="13330" width="8.83203125" style="4" customWidth="1"/>
    <col min="13331" max="13333" width="8.5" style="4" customWidth="1"/>
    <col min="13334" max="13335" width="8.33203125" style="4" customWidth="1"/>
    <col min="13336" max="13337" width="8.5" style="4" customWidth="1"/>
    <col min="13338" max="13338" width="10.5" style="4" customWidth="1"/>
    <col min="13339" max="13568" width="9.1640625" style="4"/>
    <col min="13569" max="13569" width="14.5" style="4" customWidth="1"/>
    <col min="13570" max="13584" width="8.5" style="4" customWidth="1"/>
    <col min="13585" max="13585" width="8" style="4" customWidth="1"/>
    <col min="13586" max="13586" width="8.83203125" style="4" customWidth="1"/>
    <col min="13587" max="13589" width="8.5" style="4" customWidth="1"/>
    <col min="13590" max="13591" width="8.33203125" style="4" customWidth="1"/>
    <col min="13592" max="13593" width="8.5" style="4" customWidth="1"/>
    <col min="13594" max="13594" width="10.5" style="4" customWidth="1"/>
    <col min="13595" max="13824" width="9.1640625" style="4"/>
    <col min="13825" max="13825" width="14.5" style="4" customWidth="1"/>
    <col min="13826" max="13840" width="8.5" style="4" customWidth="1"/>
    <col min="13841" max="13841" width="8" style="4" customWidth="1"/>
    <col min="13842" max="13842" width="8.83203125" style="4" customWidth="1"/>
    <col min="13843" max="13845" width="8.5" style="4" customWidth="1"/>
    <col min="13846" max="13847" width="8.33203125" style="4" customWidth="1"/>
    <col min="13848" max="13849" width="8.5" style="4" customWidth="1"/>
    <col min="13850" max="13850" width="10.5" style="4" customWidth="1"/>
    <col min="13851" max="14080" width="9.1640625" style="4"/>
    <col min="14081" max="14081" width="14.5" style="4" customWidth="1"/>
    <col min="14082" max="14096" width="8.5" style="4" customWidth="1"/>
    <col min="14097" max="14097" width="8" style="4" customWidth="1"/>
    <col min="14098" max="14098" width="8.83203125" style="4" customWidth="1"/>
    <col min="14099" max="14101" width="8.5" style="4" customWidth="1"/>
    <col min="14102" max="14103" width="8.33203125" style="4" customWidth="1"/>
    <col min="14104" max="14105" width="8.5" style="4" customWidth="1"/>
    <col min="14106" max="14106" width="10.5" style="4" customWidth="1"/>
    <col min="14107" max="14336" width="9.1640625" style="4"/>
    <col min="14337" max="14337" width="14.5" style="4" customWidth="1"/>
    <col min="14338" max="14352" width="8.5" style="4" customWidth="1"/>
    <col min="14353" max="14353" width="8" style="4" customWidth="1"/>
    <col min="14354" max="14354" width="8.83203125" style="4" customWidth="1"/>
    <col min="14355" max="14357" width="8.5" style="4" customWidth="1"/>
    <col min="14358" max="14359" width="8.33203125" style="4" customWidth="1"/>
    <col min="14360" max="14361" width="8.5" style="4" customWidth="1"/>
    <col min="14362" max="14362" width="10.5" style="4" customWidth="1"/>
    <col min="14363" max="14592" width="9.1640625" style="4"/>
    <col min="14593" max="14593" width="14.5" style="4" customWidth="1"/>
    <col min="14594" max="14608" width="8.5" style="4" customWidth="1"/>
    <col min="14609" max="14609" width="8" style="4" customWidth="1"/>
    <col min="14610" max="14610" width="8.83203125" style="4" customWidth="1"/>
    <col min="14611" max="14613" width="8.5" style="4" customWidth="1"/>
    <col min="14614" max="14615" width="8.33203125" style="4" customWidth="1"/>
    <col min="14616" max="14617" width="8.5" style="4" customWidth="1"/>
    <col min="14618" max="14618" width="10.5" style="4" customWidth="1"/>
    <col min="14619" max="14848" width="9.1640625" style="4"/>
    <col min="14849" max="14849" width="14.5" style="4" customWidth="1"/>
    <col min="14850" max="14864" width="8.5" style="4" customWidth="1"/>
    <col min="14865" max="14865" width="8" style="4" customWidth="1"/>
    <col min="14866" max="14866" width="8.83203125" style="4" customWidth="1"/>
    <col min="14867" max="14869" width="8.5" style="4" customWidth="1"/>
    <col min="14870" max="14871" width="8.33203125" style="4" customWidth="1"/>
    <col min="14872" max="14873" width="8.5" style="4" customWidth="1"/>
    <col min="14874" max="14874" width="10.5" style="4" customWidth="1"/>
    <col min="14875" max="15104" width="9.1640625" style="4"/>
    <col min="15105" max="15105" width="14.5" style="4" customWidth="1"/>
    <col min="15106" max="15120" width="8.5" style="4" customWidth="1"/>
    <col min="15121" max="15121" width="8" style="4" customWidth="1"/>
    <col min="15122" max="15122" width="8.83203125" style="4" customWidth="1"/>
    <col min="15123" max="15125" width="8.5" style="4" customWidth="1"/>
    <col min="15126" max="15127" width="8.33203125" style="4" customWidth="1"/>
    <col min="15128" max="15129" width="8.5" style="4" customWidth="1"/>
    <col min="15130" max="15130" width="10.5" style="4" customWidth="1"/>
    <col min="15131" max="15360" width="9.1640625" style="4"/>
    <col min="15361" max="15361" width="14.5" style="4" customWidth="1"/>
    <col min="15362" max="15376" width="8.5" style="4" customWidth="1"/>
    <col min="15377" max="15377" width="8" style="4" customWidth="1"/>
    <col min="15378" max="15378" width="8.83203125" style="4" customWidth="1"/>
    <col min="15379" max="15381" width="8.5" style="4" customWidth="1"/>
    <col min="15382" max="15383" width="8.33203125" style="4" customWidth="1"/>
    <col min="15384" max="15385" width="8.5" style="4" customWidth="1"/>
    <col min="15386" max="15386" width="10.5" style="4" customWidth="1"/>
    <col min="15387" max="15616" width="9.1640625" style="4"/>
    <col min="15617" max="15617" width="14.5" style="4" customWidth="1"/>
    <col min="15618" max="15632" width="8.5" style="4" customWidth="1"/>
    <col min="15633" max="15633" width="8" style="4" customWidth="1"/>
    <col min="15634" max="15634" width="8.83203125" style="4" customWidth="1"/>
    <col min="15635" max="15637" width="8.5" style="4" customWidth="1"/>
    <col min="15638" max="15639" width="8.33203125" style="4" customWidth="1"/>
    <col min="15640" max="15641" width="8.5" style="4" customWidth="1"/>
    <col min="15642" max="15642" width="10.5" style="4" customWidth="1"/>
    <col min="15643" max="15872" width="9.1640625" style="4"/>
    <col min="15873" max="15873" width="14.5" style="4" customWidth="1"/>
    <col min="15874" max="15888" width="8.5" style="4" customWidth="1"/>
    <col min="15889" max="15889" width="8" style="4" customWidth="1"/>
    <col min="15890" max="15890" width="8.83203125" style="4" customWidth="1"/>
    <col min="15891" max="15893" width="8.5" style="4" customWidth="1"/>
    <col min="15894" max="15895" width="8.33203125" style="4" customWidth="1"/>
    <col min="15896" max="15897" width="8.5" style="4" customWidth="1"/>
    <col min="15898" max="15898" width="10.5" style="4" customWidth="1"/>
    <col min="15899" max="16128" width="9.1640625" style="4"/>
    <col min="16129" max="16129" width="14.5" style="4" customWidth="1"/>
    <col min="16130" max="16144" width="8.5" style="4" customWidth="1"/>
    <col min="16145" max="16145" width="8" style="4" customWidth="1"/>
    <col min="16146" max="16146" width="8.83203125" style="4" customWidth="1"/>
    <col min="16147" max="16149" width="8.5" style="4" customWidth="1"/>
    <col min="16150" max="16151" width="8.33203125" style="4" customWidth="1"/>
    <col min="16152" max="16153" width="8.5" style="4" customWidth="1"/>
    <col min="16154" max="16154" width="10.5" style="4" customWidth="1"/>
    <col min="16155" max="16384" width="9.1640625" style="4"/>
  </cols>
  <sheetData>
    <row r="1" spans="1:26" ht="25">
      <c r="A1" s="354" t="s">
        <v>104</v>
      </c>
      <c r="B1" s="354"/>
      <c r="C1" s="354"/>
      <c r="D1" s="354"/>
      <c r="E1" s="354"/>
      <c r="F1" s="354"/>
      <c r="G1" s="354"/>
      <c r="H1" s="354"/>
      <c r="I1" s="354"/>
      <c r="J1" s="354"/>
      <c r="K1" s="354"/>
      <c r="L1" s="354"/>
      <c r="M1" s="354"/>
      <c r="N1" s="354"/>
      <c r="O1" s="354"/>
      <c r="P1" s="354"/>
      <c r="Q1" s="354"/>
      <c r="R1" s="354"/>
      <c r="S1" s="354"/>
      <c r="T1" s="354"/>
      <c r="U1" s="354"/>
      <c r="V1" s="354"/>
      <c r="W1" s="354"/>
    </row>
    <row r="2" spans="1:26" ht="12" customHeight="1">
      <c r="A2" s="41"/>
      <c r="B2" s="41"/>
      <c r="C2" s="41"/>
      <c r="D2" s="41"/>
      <c r="E2" s="41"/>
      <c r="F2" s="41"/>
      <c r="G2" s="41"/>
      <c r="H2" s="41"/>
      <c r="I2" s="41"/>
      <c r="J2" s="41"/>
      <c r="K2" s="41"/>
      <c r="L2" s="41"/>
      <c r="M2" s="41"/>
      <c r="N2" s="41"/>
      <c r="O2" s="41"/>
      <c r="P2" s="41"/>
      <c r="Q2" s="41"/>
      <c r="R2" s="41"/>
      <c r="S2" s="41"/>
      <c r="T2" s="41"/>
      <c r="U2" s="41"/>
      <c r="V2" s="41"/>
      <c r="W2" s="41"/>
    </row>
    <row r="3" spans="1:26" ht="9.75" customHeight="1" thickBot="1">
      <c r="A3" s="42"/>
      <c r="B3" s="42"/>
      <c r="C3" s="42"/>
      <c r="D3" s="42"/>
      <c r="E3" s="42"/>
      <c r="F3" s="42"/>
      <c r="G3" s="42"/>
      <c r="H3" s="42"/>
      <c r="I3" s="42"/>
      <c r="J3" s="42"/>
      <c r="K3" s="42"/>
      <c r="L3" s="42"/>
      <c r="M3" s="42"/>
      <c r="N3" s="42"/>
      <c r="O3" s="42"/>
      <c r="P3" s="42"/>
      <c r="Q3" s="42"/>
      <c r="R3" s="42"/>
      <c r="S3" s="42"/>
      <c r="T3" s="42"/>
      <c r="U3" s="42"/>
      <c r="V3" s="42"/>
      <c r="W3" s="42"/>
      <c r="X3" s="42"/>
      <c r="Y3" s="42"/>
    </row>
    <row r="4" spans="1:26" ht="18">
      <c r="A4" s="5" t="s">
        <v>0</v>
      </c>
      <c r="B4" s="43">
        <v>18</v>
      </c>
      <c r="C4" s="44">
        <v>19</v>
      </c>
      <c r="D4" s="44">
        <v>20</v>
      </c>
      <c r="E4" s="44">
        <v>21</v>
      </c>
      <c r="F4" s="44">
        <v>22</v>
      </c>
      <c r="G4" s="44">
        <v>23</v>
      </c>
      <c r="H4" s="44">
        <v>24</v>
      </c>
      <c r="I4" s="44">
        <v>25</v>
      </c>
      <c r="J4" s="44">
        <v>26</v>
      </c>
      <c r="K4" s="44">
        <v>27</v>
      </c>
      <c r="L4" s="44">
        <v>28</v>
      </c>
      <c r="M4" s="44">
        <v>29</v>
      </c>
      <c r="N4" s="44">
        <v>30</v>
      </c>
      <c r="O4" s="44">
        <v>31</v>
      </c>
      <c r="P4" s="44">
        <v>32</v>
      </c>
      <c r="Q4" s="44">
        <v>33</v>
      </c>
      <c r="R4" s="44">
        <v>34</v>
      </c>
      <c r="S4" s="44">
        <v>35</v>
      </c>
      <c r="T4" s="44">
        <v>36</v>
      </c>
      <c r="U4" s="44">
        <v>37</v>
      </c>
      <c r="V4" s="44">
        <v>38</v>
      </c>
      <c r="W4" s="44">
        <v>39</v>
      </c>
      <c r="X4" s="44">
        <v>40</v>
      </c>
      <c r="Y4" s="45">
        <v>41</v>
      </c>
    </row>
    <row r="5" spans="1:26" ht="18">
      <c r="A5" s="46"/>
      <c r="B5" s="47"/>
      <c r="C5" s="48"/>
      <c r="D5" s="48"/>
      <c r="E5" s="48"/>
      <c r="F5" s="48"/>
      <c r="G5" s="48"/>
      <c r="H5" s="48"/>
      <c r="I5" s="48"/>
      <c r="J5" s="48"/>
      <c r="K5" s="48"/>
      <c r="L5" s="48"/>
      <c r="M5" s="48"/>
      <c r="N5" s="48"/>
      <c r="O5" s="48"/>
      <c r="P5" s="48"/>
      <c r="Q5" s="48"/>
      <c r="R5" s="48"/>
      <c r="S5" s="48"/>
      <c r="T5" s="48"/>
      <c r="U5" s="48"/>
      <c r="V5" s="48"/>
      <c r="W5" s="48"/>
      <c r="X5" s="49"/>
      <c r="Y5" s="50"/>
    </row>
    <row r="6" spans="1:26" ht="18" customHeight="1">
      <c r="A6" s="51" t="s">
        <v>105</v>
      </c>
      <c r="B6" s="52">
        <v>8</v>
      </c>
      <c r="C6" s="53">
        <v>9</v>
      </c>
      <c r="D6" s="53">
        <v>10</v>
      </c>
      <c r="E6" s="53">
        <v>11</v>
      </c>
      <c r="F6" s="53">
        <v>12</v>
      </c>
      <c r="G6" s="53">
        <v>13</v>
      </c>
      <c r="H6" s="53">
        <v>14</v>
      </c>
      <c r="I6" s="53">
        <v>16</v>
      </c>
      <c r="J6" s="53">
        <v>18</v>
      </c>
      <c r="K6" s="53">
        <v>20</v>
      </c>
      <c r="L6" s="53">
        <v>22</v>
      </c>
      <c r="M6" s="53">
        <v>25</v>
      </c>
      <c r="N6" s="53">
        <v>28</v>
      </c>
      <c r="O6" s="53">
        <v>31</v>
      </c>
      <c r="P6" s="53">
        <v>34</v>
      </c>
      <c r="Q6" s="53">
        <v>37</v>
      </c>
      <c r="R6" s="53">
        <v>40</v>
      </c>
      <c r="S6" s="53">
        <v>43</v>
      </c>
      <c r="T6" s="53">
        <v>47</v>
      </c>
      <c r="U6" s="53">
        <v>51</v>
      </c>
      <c r="V6" s="53">
        <v>55</v>
      </c>
      <c r="W6" s="53">
        <v>59</v>
      </c>
      <c r="X6" s="53">
        <v>63</v>
      </c>
      <c r="Y6" s="54">
        <v>68</v>
      </c>
    </row>
    <row r="7" spans="1:26" ht="18" customHeight="1">
      <c r="A7" s="51" t="s">
        <v>106</v>
      </c>
      <c r="B7" s="55"/>
      <c r="C7" s="56"/>
      <c r="D7" s="56"/>
      <c r="E7" s="55"/>
      <c r="F7" s="55"/>
      <c r="G7" s="55"/>
      <c r="H7" s="55"/>
      <c r="I7" s="55"/>
      <c r="J7" s="55"/>
      <c r="K7" s="55"/>
      <c r="L7" s="55"/>
      <c r="M7" s="55"/>
      <c r="N7" s="55"/>
      <c r="O7" s="55"/>
      <c r="P7" s="55"/>
      <c r="Q7" s="55"/>
      <c r="R7" s="55"/>
      <c r="S7" s="55"/>
      <c r="T7" s="55"/>
      <c r="U7" s="55"/>
      <c r="V7" s="55"/>
      <c r="W7" s="55"/>
      <c r="X7" s="57"/>
      <c r="Y7" s="58"/>
    </row>
    <row r="8" spans="1:26" ht="18" customHeight="1">
      <c r="A8" s="59" t="s">
        <v>4</v>
      </c>
      <c r="B8" s="43">
        <v>42</v>
      </c>
      <c r="C8" s="60">
        <v>43</v>
      </c>
      <c r="D8" s="44">
        <v>44</v>
      </c>
      <c r="E8" s="43">
        <v>45</v>
      </c>
      <c r="F8" s="44">
        <v>46</v>
      </c>
      <c r="G8" s="43">
        <v>47</v>
      </c>
      <c r="H8" s="43">
        <v>48</v>
      </c>
      <c r="I8" s="43">
        <v>49</v>
      </c>
      <c r="J8" s="43">
        <v>50</v>
      </c>
      <c r="K8" s="43">
        <v>51</v>
      </c>
      <c r="L8" s="43">
        <v>52</v>
      </c>
      <c r="M8" s="43">
        <v>53</v>
      </c>
      <c r="N8" s="43">
        <v>54</v>
      </c>
      <c r="O8" s="43">
        <v>55</v>
      </c>
      <c r="P8" s="43">
        <v>56</v>
      </c>
      <c r="Q8" s="43">
        <v>57</v>
      </c>
      <c r="R8" s="43">
        <v>58</v>
      </c>
      <c r="S8" s="43">
        <v>59</v>
      </c>
      <c r="T8" s="43">
        <v>60</v>
      </c>
      <c r="U8" s="43">
        <v>61</v>
      </c>
      <c r="V8" s="43">
        <v>62</v>
      </c>
      <c r="W8" s="43">
        <v>63</v>
      </c>
      <c r="X8" s="43">
        <v>64</v>
      </c>
      <c r="Y8" s="45">
        <v>65</v>
      </c>
      <c r="Z8" s="61" t="s">
        <v>107</v>
      </c>
    </row>
    <row r="9" spans="1:26" ht="18" customHeight="1">
      <c r="A9" s="59" t="s">
        <v>5</v>
      </c>
      <c r="B9" s="62"/>
      <c r="C9" s="63"/>
      <c r="D9" s="63"/>
      <c r="E9" s="62"/>
      <c r="F9" s="63"/>
      <c r="G9" s="62"/>
      <c r="H9" s="62"/>
      <c r="I9" s="62"/>
      <c r="J9" s="62"/>
      <c r="K9" s="62"/>
      <c r="L9" s="62"/>
      <c r="M9" s="62"/>
      <c r="N9" s="62"/>
      <c r="O9" s="62"/>
      <c r="P9" s="62"/>
      <c r="Q9" s="62"/>
      <c r="R9" s="62"/>
      <c r="S9" s="62"/>
      <c r="T9" s="62"/>
      <c r="U9" s="62"/>
      <c r="V9" s="62"/>
      <c r="W9" s="64"/>
      <c r="X9" s="65"/>
      <c r="Y9" s="66"/>
      <c r="Z9" s="61" t="s">
        <v>108</v>
      </c>
    </row>
    <row r="10" spans="1:26" ht="18" customHeight="1" thickBot="1">
      <c r="A10" s="67"/>
      <c r="B10" s="52">
        <v>74</v>
      </c>
      <c r="C10" s="53">
        <v>80</v>
      </c>
      <c r="D10" s="53">
        <v>86</v>
      </c>
      <c r="E10" s="52">
        <v>92</v>
      </c>
      <c r="F10" s="53">
        <v>98</v>
      </c>
      <c r="G10" s="52">
        <v>104</v>
      </c>
      <c r="H10" s="52">
        <v>110</v>
      </c>
      <c r="I10" s="52">
        <v>116</v>
      </c>
      <c r="J10" s="52">
        <v>122</v>
      </c>
      <c r="K10" s="52">
        <v>129</v>
      </c>
      <c r="L10" s="52">
        <v>136</v>
      </c>
      <c r="M10" s="52">
        <v>143</v>
      </c>
      <c r="N10" s="52">
        <v>150</v>
      </c>
      <c r="O10" s="52">
        <v>158</v>
      </c>
      <c r="P10" s="52">
        <v>166</v>
      </c>
      <c r="Q10" s="52">
        <v>174</v>
      </c>
      <c r="R10" s="52">
        <v>182</v>
      </c>
      <c r="S10" s="52">
        <v>190</v>
      </c>
      <c r="T10" s="52">
        <v>200</v>
      </c>
      <c r="U10" s="52">
        <v>210</v>
      </c>
      <c r="V10" s="52">
        <v>220</v>
      </c>
      <c r="W10" s="52">
        <v>232</v>
      </c>
      <c r="X10" s="52">
        <v>244</v>
      </c>
      <c r="Y10" s="54">
        <v>260</v>
      </c>
      <c r="Z10" s="68" t="s">
        <v>109</v>
      </c>
    </row>
    <row r="11" spans="1:26" ht="12.75" customHeight="1" thickBot="1">
      <c r="A11" s="7"/>
      <c r="B11" s="69"/>
      <c r="C11" s="69"/>
      <c r="D11" s="69"/>
      <c r="E11" s="69"/>
      <c r="F11" s="70"/>
      <c r="G11" s="69"/>
      <c r="H11" s="69"/>
      <c r="I11" s="69"/>
      <c r="J11" s="69"/>
      <c r="K11" s="69"/>
      <c r="L11" s="69"/>
      <c r="M11" s="69"/>
      <c r="N11" s="69"/>
      <c r="O11" s="69"/>
      <c r="P11" s="69"/>
      <c r="Q11" s="69"/>
      <c r="R11" s="69"/>
      <c r="S11" s="69"/>
      <c r="T11" s="69"/>
      <c r="U11" s="69"/>
      <c r="V11" s="69"/>
      <c r="W11" s="69"/>
      <c r="X11" s="71"/>
      <c r="Y11" s="71"/>
      <c r="Z11" s="72" t="s">
        <v>110</v>
      </c>
    </row>
    <row r="12" spans="1:26" ht="18" customHeight="1">
      <c r="A12" s="6" t="s">
        <v>0</v>
      </c>
      <c r="B12" s="73">
        <v>18</v>
      </c>
      <c r="C12" s="73">
        <v>19</v>
      </c>
      <c r="D12" s="73">
        <v>20</v>
      </c>
      <c r="E12" s="73">
        <v>21</v>
      </c>
      <c r="F12" s="73">
        <v>22</v>
      </c>
      <c r="G12" s="73">
        <v>23</v>
      </c>
      <c r="H12" s="73">
        <v>24</v>
      </c>
      <c r="I12" s="73">
        <v>25</v>
      </c>
      <c r="J12" s="73">
        <v>26</v>
      </c>
      <c r="K12" s="73">
        <v>27</v>
      </c>
      <c r="L12" s="73">
        <v>28</v>
      </c>
      <c r="M12" s="73">
        <v>29</v>
      </c>
      <c r="N12" s="73">
        <v>30</v>
      </c>
      <c r="O12" s="73">
        <v>31</v>
      </c>
      <c r="P12" s="73">
        <v>32</v>
      </c>
      <c r="Q12" s="73">
        <v>33</v>
      </c>
      <c r="R12" s="73">
        <v>34</v>
      </c>
      <c r="S12" s="73">
        <v>35</v>
      </c>
      <c r="T12" s="73">
        <v>36</v>
      </c>
      <c r="U12" s="73">
        <v>37</v>
      </c>
      <c r="V12" s="73">
        <v>38</v>
      </c>
      <c r="W12" s="74">
        <v>39</v>
      </c>
      <c r="X12" s="73">
        <v>40</v>
      </c>
      <c r="Y12" s="75">
        <v>41</v>
      </c>
    </row>
    <row r="13" spans="1:26" ht="18" customHeight="1">
      <c r="A13" s="46"/>
      <c r="B13" s="62"/>
      <c r="C13" s="62"/>
      <c r="D13" s="62"/>
      <c r="E13" s="62"/>
      <c r="F13" s="62"/>
      <c r="G13" s="62"/>
      <c r="H13" s="62"/>
      <c r="I13" s="62"/>
      <c r="J13" s="62"/>
      <c r="K13" s="62"/>
      <c r="L13" s="62"/>
      <c r="M13" s="62"/>
      <c r="N13" s="62"/>
      <c r="O13" s="62"/>
      <c r="P13" s="62"/>
      <c r="Q13" s="62"/>
      <c r="R13" s="62"/>
      <c r="S13" s="62"/>
      <c r="T13" s="62"/>
      <c r="U13" s="62"/>
      <c r="V13" s="62"/>
      <c r="W13" s="76"/>
      <c r="X13" s="65"/>
      <c r="Y13" s="77"/>
    </row>
    <row r="14" spans="1:26" ht="18" customHeight="1">
      <c r="A14" s="59" t="s">
        <v>111</v>
      </c>
      <c r="B14" s="52">
        <v>5</v>
      </c>
      <c r="C14" s="52">
        <v>6</v>
      </c>
      <c r="D14" s="52">
        <v>7</v>
      </c>
      <c r="E14" s="52">
        <v>8</v>
      </c>
      <c r="F14" s="52">
        <v>10</v>
      </c>
      <c r="G14" s="52">
        <v>12</v>
      </c>
      <c r="H14" s="52">
        <v>14</v>
      </c>
      <c r="I14" s="52">
        <v>16</v>
      </c>
      <c r="J14" s="52">
        <v>18</v>
      </c>
      <c r="K14" s="52">
        <v>21</v>
      </c>
      <c r="L14" s="52">
        <v>24</v>
      </c>
      <c r="M14" s="52">
        <v>28</v>
      </c>
      <c r="N14" s="52">
        <v>32</v>
      </c>
      <c r="O14" s="52">
        <v>36</v>
      </c>
      <c r="P14" s="52">
        <v>40</v>
      </c>
      <c r="Q14" s="52">
        <v>44</v>
      </c>
      <c r="R14" s="52">
        <v>48</v>
      </c>
      <c r="S14" s="52">
        <v>52</v>
      </c>
      <c r="T14" s="52">
        <v>56</v>
      </c>
      <c r="U14" s="52">
        <v>60</v>
      </c>
      <c r="V14" s="52">
        <v>64</v>
      </c>
      <c r="W14" s="78">
        <v>68</v>
      </c>
      <c r="X14" s="52">
        <v>74</v>
      </c>
      <c r="Y14" s="79">
        <v>80</v>
      </c>
    </row>
    <row r="15" spans="1:26" ht="18">
      <c r="A15" s="80" t="s">
        <v>9</v>
      </c>
      <c r="B15" s="81"/>
      <c r="C15" s="81"/>
      <c r="D15" s="81"/>
      <c r="E15" s="81"/>
      <c r="F15" s="81"/>
      <c r="G15" s="81"/>
      <c r="H15" s="81"/>
      <c r="I15" s="81"/>
      <c r="J15" s="81"/>
      <c r="K15" s="81"/>
      <c r="L15" s="81"/>
      <c r="M15" s="81"/>
      <c r="N15" s="81"/>
      <c r="O15" s="81"/>
      <c r="P15" s="81"/>
      <c r="Q15" s="81"/>
      <c r="R15" s="81"/>
      <c r="S15" s="81"/>
      <c r="T15" s="81"/>
      <c r="U15" s="81"/>
      <c r="V15" s="81"/>
      <c r="W15" s="81"/>
      <c r="X15" s="82"/>
      <c r="Y15" s="58"/>
    </row>
    <row r="16" spans="1:26" ht="18" customHeight="1">
      <c r="A16" s="59" t="s">
        <v>10</v>
      </c>
      <c r="B16" s="83">
        <v>42</v>
      </c>
      <c r="C16" s="83">
        <v>43</v>
      </c>
      <c r="D16" s="83">
        <v>44</v>
      </c>
      <c r="E16" s="83">
        <v>45</v>
      </c>
      <c r="F16" s="83">
        <v>46</v>
      </c>
      <c r="G16" s="83">
        <v>47</v>
      </c>
      <c r="H16" s="83">
        <v>48</v>
      </c>
      <c r="I16" s="83">
        <v>49</v>
      </c>
      <c r="J16" s="83">
        <v>50</v>
      </c>
      <c r="K16" s="83">
        <v>51</v>
      </c>
      <c r="L16" s="83">
        <v>52</v>
      </c>
      <c r="M16" s="83">
        <v>53</v>
      </c>
      <c r="N16" s="83">
        <v>54</v>
      </c>
      <c r="O16" s="83">
        <v>55</v>
      </c>
      <c r="P16" s="83">
        <v>56</v>
      </c>
      <c r="Q16" s="83">
        <v>57</v>
      </c>
      <c r="R16" s="83">
        <v>58</v>
      </c>
      <c r="S16" s="83">
        <v>59</v>
      </c>
      <c r="T16" s="83">
        <v>60</v>
      </c>
      <c r="U16" s="83">
        <v>61</v>
      </c>
      <c r="V16" s="83">
        <v>62</v>
      </c>
      <c r="W16" s="83">
        <v>63</v>
      </c>
      <c r="X16" s="83">
        <v>64</v>
      </c>
      <c r="Y16" s="84">
        <v>65</v>
      </c>
      <c r="Z16" s="61" t="s">
        <v>107</v>
      </c>
    </row>
    <row r="17" spans="1:26" ht="18" customHeight="1">
      <c r="A17" s="59"/>
      <c r="B17" s="62"/>
      <c r="C17" s="62"/>
      <c r="D17" s="62"/>
      <c r="E17" s="62"/>
      <c r="F17" s="62"/>
      <c r="G17" s="62"/>
      <c r="H17" s="62"/>
      <c r="I17" s="62"/>
      <c r="J17" s="62"/>
      <c r="K17" s="62"/>
      <c r="L17" s="62"/>
      <c r="M17" s="62"/>
      <c r="N17" s="62"/>
      <c r="O17" s="62"/>
      <c r="P17" s="62"/>
      <c r="Q17" s="62"/>
      <c r="R17" s="62"/>
      <c r="S17" s="62"/>
      <c r="T17" s="62"/>
      <c r="U17" s="62"/>
      <c r="V17" s="62"/>
      <c r="W17" s="62"/>
      <c r="X17" s="65"/>
      <c r="Y17" s="77"/>
      <c r="Z17" s="61" t="s">
        <v>108</v>
      </c>
    </row>
    <row r="18" spans="1:26" ht="18" customHeight="1" thickBot="1">
      <c r="A18" s="67"/>
      <c r="B18" s="85">
        <v>88</v>
      </c>
      <c r="C18" s="85">
        <v>100</v>
      </c>
      <c r="D18" s="85">
        <v>112</v>
      </c>
      <c r="E18" s="85">
        <v>124</v>
      </c>
      <c r="F18" s="85">
        <v>136</v>
      </c>
      <c r="G18" s="85">
        <v>148</v>
      </c>
      <c r="H18" s="85">
        <v>160</v>
      </c>
      <c r="I18" s="85">
        <v>172</v>
      </c>
      <c r="J18" s="85">
        <v>184</v>
      </c>
      <c r="K18" s="85">
        <v>196</v>
      </c>
      <c r="L18" s="85">
        <v>208</v>
      </c>
      <c r="M18" s="85">
        <v>220</v>
      </c>
      <c r="N18" s="85">
        <v>232</v>
      </c>
      <c r="O18" s="85">
        <v>244</v>
      </c>
      <c r="P18" s="85">
        <v>256</v>
      </c>
      <c r="Q18" s="85">
        <v>268</v>
      </c>
      <c r="R18" s="85">
        <v>280</v>
      </c>
      <c r="S18" s="85">
        <v>292</v>
      </c>
      <c r="T18" s="85">
        <v>304</v>
      </c>
      <c r="U18" s="85">
        <v>316</v>
      </c>
      <c r="V18" s="85">
        <v>331</v>
      </c>
      <c r="W18" s="85">
        <v>346</v>
      </c>
      <c r="X18" s="85">
        <v>361</v>
      </c>
      <c r="Y18" s="86">
        <v>375</v>
      </c>
      <c r="Z18" s="68" t="s">
        <v>109</v>
      </c>
    </row>
    <row r="19" spans="1:26" ht="12.75" customHeight="1" thickBot="1">
      <c r="A19" s="7"/>
      <c r="B19" s="69"/>
      <c r="C19" s="69"/>
      <c r="D19" s="69"/>
      <c r="E19" s="69"/>
      <c r="F19" s="69"/>
      <c r="G19" s="69"/>
      <c r="H19" s="69"/>
      <c r="I19" s="69"/>
      <c r="J19" s="69"/>
      <c r="K19" s="69"/>
      <c r="L19" s="69"/>
      <c r="M19" s="69"/>
      <c r="N19" s="69"/>
      <c r="O19" s="69"/>
      <c r="P19" s="69"/>
      <c r="Q19" s="69"/>
      <c r="R19" s="69"/>
      <c r="S19" s="69"/>
      <c r="T19" s="69"/>
      <c r="U19" s="69"/>
      <c r="V19" s="69"/>
      <c r="W19" s="69"/>
      <c r="X19" s="87"/>
      <c r="Y19" s="87"/>
      <c r="Z19" s="72" t="s">
        <v>110</v>
      </c>
    </row>
    <row r="20" spans="1:26" ht="18" customHeight="1">
      <c r="A20" s="6" t="s">
        <v>0</v>
      </c>
      <c r="B20" s="88">
        <v>18</v>
      </c>
      <c r="C20" s="88">
        <v>19</v>
      </c>
      <c r="D20" s="88">
        <v>20</v>
      </c>
      <c r="E20" s="88">
        <v>21</v>
      </c>
      <c r="F20" s="88">
        <v>22</v>
      </c>
      <c r="G20" s="88">
        <v>23</v>
      </c>
      <c r="H20" s="88">
        <v>24</v>
      </c>
      <c r="I20" s="88">
        <v>25</v>
      </c>
      <c r="J20" s="88">
        <v>26</v>
      </c>
      <c r="K20" s="88">
        <v>27</v>
      </c>
      <c r="L20" s="88">
        <v>28</v>
      </c>
      <c r="M20" s="88">
        <v>29</v>
      </c>
      <c r="N20" s="88">
        <v>30</v>
      </c>
      <c r="O20" s="88">
        <v>31</v>
      </c>
      <c r="P20" s="88">
        <v>32</v>
      </c>
      <c r="Q20" s="88">
        <v>33</v>
      </c>
      <c r="R20" s="88">
        <v>34</v>
      </c>
      <c r="S20" s="88">
        <v>35</v>
      </c>
      <c r="T20" s="88">
        <v>36</v>
      </c>
      <c r="U20" s="88">
        <v>37</v>
      </c>
      <c r="V20" s="88">
        <v>38</v>
      </c>
      <c r="W20" s="89">
        <v>39</v>
      </c>
      <c r="X20" s="90">
        <v>40</v>
      </c>
      <c r="Y20" s="91">
        <v>41</v>
      </c>
    </row>
    <row r="21" spans="1:26" ht="18" customHeight="1">
      <c r="A21" s="46"/>
      <c r="B21" s="62"/>
      <c r="C21" s="62"/>
      <c r="D21" s="62"/>
      <c r="E21" s="62"/>
      <c r="F21" s="62"/>
      <c r="G21" s="62"/>
      <c r="H21" s="62"/>
      <c r="I21" s="62"/>
      <c r="J21" s="62"/>
      <c r="K21" s="62"/>
      <c r="L21" s="62"/>
      <c r="M21" s="62"/>
      <c r="N21" s="62"/>
      <c r="O21" s="62"/>
      <c r="P21" s="62"/>
      <c r="Q21" s="62"/>
      <c r="R21" s="62"/>
      <c r="S21" s="62"/>
      <c r="T21" s="62"/>
      <c r="U21" s="62"/>
      <c r="V21" s="62"/>
      <c r="W21" s="62"/>
      <c r="X21" s="65"/>
      <c r="Y21" s="58"/>
    </row>
    <row r="22" spans="1:26" ht="18" customHeight="1">
      <c r="A22" s="59" t="s">
        <v>16</v>
      </c>
      <c r="B22" s="52">
        <v>7</v>
      </c>
      <c r="C22" s="92">
        <v>8</v>
      </c>
      <c r="D22" s="92">
        <v>9</v>
      </c>
      <c r="E22" s="92">
        <v>10</v>
      </c>
      <c r="F22" s="92">
        <v>12</v>
      </c>
      <c r="G22" s="92">
        <v>14</v>
      </c>
      <c r="H22" s="92">
        <v>16</v>
      </c>
      <c r="I22" s="92">
        <v>18</v>
      </c>
      <c r="J22" s="92">
        <v>20</v>
      </c>
      <c r="K22" s="92">
        <v>22</v>
      </c>
      <c r="L22" s="92">
        <v>24</v>
      </c>
      <c r="M22" s="92">
        <v>26</v>
      </c>
      <c r="N22" s="92">
        <v>29</v>
      </c>
      <c r="O22" s="92">
        <v>32</v>
      </c>
      <c r="P22" s="92">
        <v>37</v>
      </c>
      <c r="Q22" s="92">
        <v>44</v>
      </c>
      <c r="R22" s="92">
        <v>51</v>
      </c>
      <c r="S22" s="92">
        <v>58</v>
      </c>
      <c r="T22" s="92">
        <v>68</v>
      </c>
      <c r="U22" s="92">
        <v>78</v>
      </c>
      <c r="V22" s="92">
        <v>88</v>
      </c>
      <c r="W22" s="52">
        <v>98</v>
      </c>
      <c r="X22" s="52">
        <v>108</v>
      </c>
      <c r="Y22" s="79">
        <v>118</v>
      </c>
    </row>
    <row r="23" spans="1:26" ht="21.75" customHeight="1">
      <c r="A23" s="51" t="s">
        <v>17</v>
      </c>
      <c r="B23" s="93" t="s">
        <v>112</v>
      </c>
      <c r="C23" s="94"/>
      <c r="D23" s="355" t="s">
        <v>18</v>
      </c>
      <c r="E23" s="356"/>
      <c r="F23" s="356"/>
      <c r="G23" s="356"/>
      <c r="H23" s="356"/>
      <c r="I23" s="356"/>
      <c r="J23" s="94"/>
      <c r="K23" s="94"/>
      <c r="L23" s="94"/>
      <c r="M23" s="95"/>
      <c r="N23" s="95"/>
      <c r="O23" s="95"/>
      <c r="P23" s="95"/>
      <c r="Q23" s="95"/>
      <c r="R23" s="95"/>
      <c r="S23" s="95"/>
      <c r="T23" s="95"/>
      <c r="U23" s="95"/>
      <c r="V23" s="95"/>
      <c r="W23" s="95"/>
      <c r="X23" s="82"/>
      <c r="Y23" s="58"/>
    </row>
    <row r="24" spans="1:26" ht="18" customHeight="1">
      <c r="A24" s="59" t="s">
        <v>19</v>
      </c>
      <c r="B24" s="96">
        <v>42</v>
      </c>
      <c r="C24" s="96">
        <v>43</v>
      </c>
      <c r="D24" s="96">
        <v>44</v>
      </c>
      <c r="E24" s="96">
        <v>45</v>
      </c>
      <c r="F24" s="96">
        <v>46</v>
      </c>
      <c r="G24" s="96">
        <v>47</v>
      </c>
      <c r="H24" s="96">
        <v>48</v>
      </c>
      <c r="I24" s="96">
        <v>49</v>
      </c>
      <c r="J24" s="96">
        <v>50</v>
      </c>
      <c r="K24" s="96">
        <v>51</v>
      </c>
      <c r="L24" s="96">
        <v>52</v>
      </c>
      <c r="M24" s="96">
        <v>53</v>
      </c>
      <c r="N24" s="96">
        <v>54</v>
      </c>
      <c r="O24" s="96">
        <v>55</v>
      </c>
      <c r="P24" s="96">
        <v>56</v>
      </c>
      <c r="Q24" s="96">
        <v>57</v>
      </c>
      <c r="R24" s="96">
        <v>58</v>
      </c>
      <c r="S24" s="96">
        <v>59</v>
      </c>
      <c r="T24" s="96">
        <v>60</v>
      </c>
      <c r="U24" s="96">
        <v>61</v>
      </c>
      <c r="V24" s="96">
        <v>62</v>
      </c>
      <c r="W24" s="96">
        <v>63</v>
      </c>
      <c r="X24" s="96">
        <v>64</v>
      </c>
      <c r="Y24" s="97">
        <v>65</v>
      </c>
      <c r="Z24" s="61" t="s">
        <v>107</v>
      </c>
    </row>
    <row r="25" spans="1:26" ht="18" customHeight="1">
      <c r="A25" s="98"/>
      <c r="B25" s="62"/>
      <c r="C25" s="62"/>
      <c r="D25" s="62"/>
      <c r="E25" s="62"/>
      <c r="F25" s="62"/>
      <c r="G25" s="62"/>
      <c r="H25" s="62"/>
      <c r="I25" s="62"/>
      <c r="J25" s="62"/>
      <c r="K25" s="62"/>
      <c r="L25" s="62"/>
      <c r="M25" s="62"/>
      <c r="N25" s="62"/>
      <c r="O25" s="62"/>
      <c r="P25" s="62"/>
      <c r="Q25" s="62"/>
      <c r="R25" s="62"/>
      <c r="S25" s="62"/>
      <c r="T25" s="62"/>
      <c r="U25" s="62"/>
      <c r="V25" s="62"/>
      <c r="W25" s="47"/>
      <c r="X25" s="99"/>
      <c r="Y25" s="50"/>
      <c r="Z25" s="61" t="s">
        <v>108</v>
      </c>
    </row>
    <row r="26" spans="1:26" ht="18" customHeight="1" thickBot="1">
      <c r="A26" s="67"/>
      <c r="B26" s="85">
        <v>128</v>
      </c>
      <c r="C26" s="85">
        <v>140</v>
      </c>
      <c r="D26" s="85">
        <v>155</v>
      </c>
      <c r="E26" s="85">
        <v>170</v>
      </c>
      <c r="F26" s="85">
        <v>185</v>
      </c>
      <c r="G26" s="85">
        <v>200</v>
      </c>
      <c r="H26" s="85">
        <v>215</v>
      </c>
      <c r="I26" s="85">
        <v>230</v>
      </c>
      <c r="J26" s="85">
        <v>245</v>
      </c>
      <c r="K26" s="85">
        <v>260</v>
      </c>
      <c r="L26" s="85">
        <v>275</v>
      </c>
      <c r="M26" s="85">
        <v>290</v>
      </c>
      <c r="N26" s="85">
        <v>305</v>
      </c>
      <c r="O26" s="85">
        <v>320</v>
      </c>
      <c r="P26" s="85">
        <v>335</v>
      </c>
      <c r="Q26" s="85">
        <v>350</v>
      </c>
      <c r="R26" s="85">
        <v>365</v>
      </c>
      <c r="S26" s="85">
        <v>380</v>
      </c>
      <c r="T26" s="85">
        <v>395</v>
      </c>
      <c r="U26" s="85">
        <v>415</v>
      </c>
      <c r="V26" s="85">
        <v>435</v>
      </c>
      <c r="W26" s="85">
        <v>455</v>
      </c>
      <c r="X26" s="85">
        <v>475</v>
      </c>
      <c r="Y26" s="100">
        <v>500</v>
      </c>
      <c r="Z26" s="68" t="s">
        <v>113</v>
      </c>
    </row>
    <row r="27" spans="1:26" ht="12.75" customHeight="1" thickBot="1">
      <c r="A27" s="7"/>
      <c r="B27" s="69"/>
      <c r="C27" s="69"/>
      <c r="D27" s="69"/>
      <c r="E27" s="69"/>
      <c r="F27" s="69"/>
      <c r="G27" s="69"/>
      <c r="H27" s="69"/>
      <c r="I27" s="69"/>
      <c r="J27" s="69"/>
      <c r="K27" s="69"/>
      <c r="L27" s="69"/>
      <c r="M27" s="69"/>
      <c r="N27" s="69"/>
      <c r="O27" s="69"/>
      <c r="P27" s="69"/>
      <c r="Q27" s="69"/>
      <c r="R27" s="69"/>
      <c r="S27" s="69"/>
      <c r="T27" s="69"/>
      <c r="U27" s="69"/>
      <c r="V27" s="69"/>
      <c r="W27" s="69"/>
      <c r="X27" s="87"/>
      <c r="Y27" s="87"/>
      <c r="Z27" s="72" t="s">
        <v>110</v>
      </c>
    </row>
    <row r="28" spans="1:26" ht="18" customHeight="1">
      <c r="A28" s="6" t="s">
        <v>0</v>
      </c>
      <c r="B28" s="101">
        <v>18</v>
      </c>
      <c r="C28" s="101">
        <v>19</v>
      </c>
      <c r="D28" s="101">
        <v>20</v>
      </c>
      <c r="E28" s="101">
        <v>21</v>
      </c>
      <c r="F28" s="101">
        <v>22</v>
      </c>
      <c r="G28" s="101">
        <v>23</v>
      </c>
      <c r="H28" s="101">
        <v>24</v>
      </c>
      <c r="I28" s="101">
        <v>25</v>
      </c>
      <c r="J28" s="101">
        <v>26</v>
      </c>
      <c r="K28" s="101">
        <v>27</v>
      </c>
      <c r="L28" s="101">
        <v>28</v>
      </c>
      <c r="M28" s="101">
        <v>29</v>
      </c>
      <c r="N28" s="101">
        <v>30</v>
      </c>
      <c r="O28" s="101">
        <v>31</v>
      </c>
      <c r="P28" s="101">
        <v>32</v>
      </c>
      <c r="Q28" s="101">
        <v>33</v>
      </c>
      <c r="R28" s="101">
        <v>34</v>
      </c>
      <c r="S28" s="101">
        <v>35</v>
      </c>
      <c r="T28" s="101">
        <v>36</v>
      </c>
      <c r="U28" s="101">
        <v>37</v>
      </c>
      <c r="V28" s="101">
        <v>38</v>
      </c>
      <c r="W28" s="102">
        <v>39</v>
      </c>
      <c r="X28" s="103">
        <v>40</v>
      </c>
      <c r="Y28" s="104">
        <v>41</v>
      </c>
    </row>
    <row r="29" spans="1:26" ht="18" customHeight="1">
      <c r="A29" s="46"/>
      <c r="B29" s="64"/>
      <c r="C29" s="64"/>
      <c r="D29" s="64"/>
      <c r="E29" s="64"/>
      <c r="F29" s="64"/>
      <c r="G29" s="64"/>
      <c r="H29" s="64"/>
      <c r="I29" s="64"/>
      <c r="J29" s="64"/>
      <c r="K29" s="64"/>
      <c r="L29" s="64"/>
      <c r="M29" s="64"/>
      <c r="N29" s="64"/>
      <c r="O29" s="64"/>
      <c r="P29" s="64"/>
      <c r="Q29" s="64"/>
      <c r="R29" s="64"/>
      <c r="S29" s="64"/>
      <c r="T29" s="64"/>
      <c r="U29" s="64"/>
      <c r="V29" s="64"/>
      <c r="W29" s="105"/>
      <c r="X29" s="65"/>
      <c r="Y29" s="66"/>
    </row>
    <row r="30" spans="1:26" ht="18" customHeight="1">
      <c r="A30" s="59" t="s">
        <v>11</v>
      </c>
      <c r="B30" s="52">
        <v>5</v>
      </c>
      <c r="C30" s="52">
        <v>6</v>
      </c>
      <c r="D30" s="52">
        <v>7</v>
      </c>
      <c r="E30" s="52">
        <v>8</v>
      </c>
      <c r="F30" s="52">
        <v>9</v>
      </c>
      <c r="G30" s="52">
        <v>10</v>
      </c>
      <c r="H30" s="52">
        <v>11</v>
      </c>
      <c r="I30" s="52">
        <v>12</v>
      </c>
      <c r="J30" s="52">
        <v>13</v>
      </c>
      <c r="K30" s="52">
        <v>14</v>
      </c>
      <c r="L30" s="52">
        <v>16</v>
      </c>
      <c r="M30" s="52">
        <v>18</v>
      </c>
      <c r="N30" s="52">
        <v>20</v>
      </c>
      <c r="O30" s="52">
        <v>22</v>
      </c>
      <c r="P30" s="52">
        <v>24</v>
      </c>
      <c r="Q30" s="52">
        <v>26</v>
      </c>
      <c r="R30" s="52">
        <v>28</v>
      </c>
      <c r="S30" s="52">
        <v>31</v>
      </c>
      <c r="T30" s="52">
        <v>34</v>
      </c>
      <c r="U30" s="52">
        <v>37</v>
      </c>
      <c r="V30" s="52">
        <v>40</v>
      </c>
      <c r="W30" s="78">
        <v>44</v>
      </c>
      <c r="X30" s="52">
        <v>48</v>
      </c>
      <c r="Y30" s="54">
        <v>52</v>
      </c>
    </row>
    <row r="31" spans="1:26" ht="18.75" customHeight="1">
      <c r="A31" s="80" t="s">
        <v>12</v>
      </c>
      <c r="B31" s="106"/>
      <c r="C31" s="106"/>
      <c r="D31" s="106"/>
      <c r="E31" s="106"/>
      <c r="F31" s="106"/>
      <c r="G31" s="106"/>
      <c r="H31" s="106"/>
      <c r="I31" s="106"/>
      <c r="J31" s="106"/>
      <c r="K31" s="106"/>
      <c r="L31" s="106"/>
      <c r="M31" s="106"/>
      <c r="N31" s="106"/>
      <c r="O31" s="106"/>
      <c r="P31" s="106"/>
      <c r="Q31" s="106"/>
      <c r="R31" s="106"/>
      <c r="S31" s="106"/>
      <c r="T31" s="106"/>
      <c r="U31" s="106"/>
      <c r="V31" s="106"/>
      <c r="W31" s="106"/>
      <c r="X31" s="82"/>
      <c r="Y31" s="58"/>
    </row>
    <row r="32" spans="1:26" ht="20.25" customHeight="1">
      <c r="A32" s="59" t="s">
        <v>13</v>
      </c>
      <c r="B32" s="107">
        <v>42</v>
      </c>
      <c r="C32" s="107">
        <v>43</v>
      </c>
      <c r="D32" s="107">
        <v>44</v>
      </c>
      <c r="E32" s="107">
        <v>45</v>
      </c>
      <c r="F32" s="107">
        <v>46</v>
      </c>
      <c r="G32" s="107">
        <v>47</v>
      </c>
      <c r="H32" s="107">
        <v>48</v>
      </c>
      <c r="I32" s="107">
        <v>49</v>
      </c>
      <c r="J32" s="107">
        <v>50</v>
      </c>
      <c r="K32" s="107">
        <v>51</v>
      </c>
      <c r="L32" s="107">
        <v>52</v>
      </c>
      <c r="M32" s="107">
        <v>53</v>
      </c>
      <c r="N32" s="107">
        <v>54</v>
      </c>
      <c r="O32" s="107">
        <v>55</v>
      </c>
      <c r="P32" s="107">
        <v>56</v>
      </c>
      <c r="Q32" s="107">
        <v>57</v>
      </c>
      <c r="R32" s="107">
        <v>58</v>
      </c>
      <c r="S32" s="107">
        <v>59</v>
      </c>
      <c r="T32" s="107">
        <v>60</v>
      </c>
      <c r="U32" s="107">
        <v>61</v>
      </c>
      <c r="V32" s="108">
        <v>62</v>
      </c>
      <c r="W32" s="107">
        <v>63</v>
      </c>
      <c r="X32" s="107">
        <v>64</v>
      </c>
      <c r="Y32" s="109">
        <v>65</v>
      </c>
      <c r="Z32" s="61" t="s">
        <v>107</v>
      </c>
    </row>
    <row r="33" spans="1:26" ht="18" customHeight="1">
      <c r="A33" s="59" t="s">
        <v>14</v>
      </c>
      <c r="B33" s="92"/>
      <c r="C33" s="92"/>
      <c r="D33" s="92"/>
      <c r="E33" s="92"/>
      <c r="F33" s="92"/>
      <c r="G33" s="92"/>
      <c r="H33" s="92"/>
      <c r="I33" s="92"/>
      <c r="J33" s="92"/>
      <c r="K33" s="92"/>
      <c r="L33" s="92"/>
      <c r="M33" s="92"/>
      <c r="N33" s="92"/>
      <c r="O33" s="92"/>
      <c r="P33" s="92"/>
      <c r="Q33" s="92"/>
      <c r="R33" s="92"/>
      <c r="S33" s="92"/>
      <c r="T33" s="92"/>
      <c r="U33" s="92"/>
      <c r="V33" s="110"/>
      <c r="W33" s="62"/>
      <c r="X33" s="65"/>
      <c r="Y33" s="66"/>
      <c r="Z33" s="61" t="s">
        <v>108</v>
      </c>
    </row>
    <row r="34" spans="1:26" ht="18" customHeight="1" thickBot="1">
      <c r="A34" s="67" t="s">
        <v>15</v>
      </c>
      <c r="B34" s="85">
        <v>56</v>
      </c>
      <c r="C34" s="85">
        <v>60</v>
      </c>
      <c r="D34" s="85">
        <v>64</v>
      </c>
      <c r="E34" s="85">
        <v>68</v>
      </c>
      <c r="F34" s="85">
        <v>72</v>
      </c>
      <c r="G34" s="85">
        <v>77</v>
      </c>
      <c r="H34" s="85">
        <v>82</v>
      </c>
      <c r="I34" s="85">
        <v>88</v>
      </c>
      <c r="J34" s="85">
        <v>94</v>
      </c>
      <c r="K34" s="85">
        <v>100</v>
      </c>
      <c r="L34" s="85">
        <v>106</v>
      </c>
      <c r="M34" s="85">
        <v>112</v>
      </c>
      <c r="N34" s="85">
        <v>120</v>
      </c>
      <c r="O34" s="85">
        <v>128</v>
      </c>
      <c r="P34" s="85">
        <v>136</v>
      </c>
      <c r="Q34" s="85">
        <v>144</v>
      </c>
      <c r="R34" s="85">
        <v>152</v>
      </c>
      <c r="S34" s="85">
        <v>160</v>
      </c>
      <c r="T34" s="85">
        <v>170</v>
      </c>
      <c r="U34" s="85">
        <v>180</v>
      </c>
      <c r="V34" s="111">
        <v>190</v>
      </c>
      <c r="W34" s="85">
        <v>200</v>
      </c>
      <c r="X34" s="85">
        <v>212</v>
      </c>
      <c r="Y34" s="100">
        <v>225</v>
      </c>
      <c r="Z34" s="68" t="s">
        <v>109</v>
      </c>
    </row>
    <row r="35" spans="1:26" ht="12.75" customHeight="1" thickBot="1">
      <c r="A35" s="7"/>
      <c r="B35" s="8"/>
      <c r="C35" s="8"/>
      <c r="D35" s="8"/>
      <c r="E35" s="8"/>
      <c r="F35" s="8"/>
      <c r="G35" s="8"/>
      <c r="H35" s="8"/>
      <c r="I35" s="8"/>
      <c r="J35" s="8"/>
      <c r="K35" s="8"/>
      <c r="L35" s="8"/>
      <c r="M35" s="8"/>
      <c r="N35" s="8"/>
      <c r="O35" s="8"/>
      <c r="P35" s="8"/>
      <c r="Q35" s="8"/>
      <c r="R35" s="8"/>
      <c r="S35" s="8"/>
      <c r="T35" s="8"/>
      <c r="U35" s="8"/>
      <c r="V35" s="8"/>
      <c r="W35" s="112"/>
      <c r="X35" s="87"/>
      <c r="Y35" s="113"/>
      <c r="Z35" s="114" t="s">
        <v>110</v>
      </c>
    </row>
    <row r="36" spans="1:26" ht="4.5" hidden="1" customHeight="1" thickBot="1">
      <c r="A36" s="7"/>
      <c r="B36" s="8"/>
      <c r="C36" s="8"/>
      <c r="D36" s="8"/>
      <c r="E36" s="8"/>
      <c r="F36" s="8"/>
      <c r="G36" s="8"/>
      <c r="H36" s="8"/>
      <c r="I36" s="8"/>
      <c r="J36" s="8"/>
      <c r="K36" s="8"/>
      <c r="L36" s="8"/>
      <c r="M36" s="8"/>
      <c r="N36" s="8"/>
      <c r="O36" s="8"/>
      <c r="P36" s="8"/>
      <c r="Q36" s="8"/>
      <c r="R36" s="8"/>
      <c r="S36" s="8"/>
      <c r="T36" s="8"/>
      <c r="U36" s="8"/>
      <c r="V36" s="8"/>
      <c r="W36" s="8"/>
      <c r="X36" s="9"/>
      <c r="Y36" s="10"/>
    </row>
    <row r="37" spans="1:26" s="61" customFormat="1" ht="18" customHeight="1">
      <c r="A37" s="115" t="s">
        <v>0</v>
      </c>
      <c r="B37" s="116">
        <v>18</v>
      </c>
      <c r="C37" s="116">
        <v>19</v>
      </c>
      <c r="D37" s="116">
        <v>20</v>
      </c>
      <c r="E37" s="116">
        <v>21</v>
      </c>
      <c r="F37" s="116">
        <v>22</v>
      </c>
      <c r="G37" s="116">
        <v>23</v>
      </c>
      <c r="H37" s="116">
        <v>24</v>
      </c>
      <c r="I37" s="116">
        <v>25</v>
      </c>
      <c r="J37" s="116">
        <v>26</v>
      </c>
      <c r="K37" s="116">
        <v>27</v>
      </c>
      <c r="L37" s="116">
        <v>28</v>
      </c>
      <c r="M37" s="116">
        <v>29</v>
      </c>
      <c r="N37" s="116">
        <v>30</v>
      </c>
      <c r="O37" s="116">
        <v>31</v>
      </c>
      <c r="P37" s="116">
        <v>32</v>
      </c>
      <c r="Q37" s="116">
        <v>33</v>
      </c>
      <c r="R37" s="116">
        <v>34</v>
      </c>
      <c r="S37" s="116">
        <v>35</v>
      </c>
      <c r="T37" s="116">
        <v>36</v>
      </c>
      <c r="U37" s="116">
        <v>37</v>
      </c>
      <c r="V37" s="116">
        <v>38</v>
      </c>
      <c r="W37" s="117">
        <v>39</v>
      </c>
      <c r="X37" s="118">
        <v>40</v>
      </c>
      <c r="Y37" s="119">
        <v>41</v>
      </c>
    </row>
    <row r="38" spans="1:26" s="61" customFormat="1" ht="18" customHeight="1">
      <c r="A38" s="46"/>
      <c r="B38" s="62"/>
      <c r="C38" s="62"/>
      <c r="D38" s="62"/>
      <c r="E38" s="62"/>
      <c r="F38" s="62"/>
      <c r="G38" s="62"/>
      <c r="H38" s="62"/>
      <c r="I38" s="62"/>
      <c r="J38" s="62"/>
      <c r="K38" s="62"/>
      <c r="L38" s="62"/>
      <c r="M38" s="62"/>
      <c r="N38" s="62"/>
      <c r="O38" s="62"/>
      <c r="P38" s="62"/>
      <c r="Q38" s="62"/>
      <c r="R38" s="62"/>
      <c r="S38" s="62"/>
      <c r="T38" s="62"/>
      <c r="U38" s="62"/>
      <c r="V38" s="62"/>
      <c r="W38" s="76"/>
      <c r="X38" s="120"/>
      <c r="Y38" s="121"/>
    </row>
    <row r="39" spans="1:26" s="61" customFormat="1" ht="18" customHeight="1">
      <c r="A39" s="51" t="s">
        <v>40</v>
      </c>
      <c r="B39" s="52">
        <v>8</v>
      </c>
      <c r="C39" s="52">
        <v>10</v>
      </c>
      <c r="D39" s="52">
        <v>12</v>
      </c>
      <c r="E39" s="52">
        <v>14</v>
      </c>
      <c r="F39" s="52">
        <v>16</v>
      </c>
      <c r="G39" s="52">
        <v>18</v>
      </c>
      <c r="H39" s="52">
        <v>21</v>
      </c>
      <c r="I39" s="52">
        <v>24</v>
      </c>
      <c r="J39" s="52">
        <v>27</v>
      </c>
      <c r="K39" s="52">
        <v>30</v>
      </c>
      <c r="L39" s="52">
        <v>33</v>
      </c>
      <c r="M39" s="52">
        <v>36</v>
      </c>
      <c r="N39" s="52">
        <v>40</v>
      </c>
      <c r="O39" s="52">
        <v>45</v>
      </c>
      <c r="P39" s="52">
        <v>50</v>
      </c>
      <c r="Q39" s="52">
        <v>55</v>
      </c>
      <c r="R39" s="52">
        <v>60</v>
      </c>
      <c r="S39" s="52">
        <v>65</v>
      </c>
      <c r="T39" s="52">
        <v>70</v>
      </c>
      <c r="U39" s="52">
        <v>75</v>
      </c>
      <c r="V39" s="52">
        <v>80</v>
      </c>
      <c r="W39" s="78">
        <v>85</v>
      </c>
      <c r="X39" s="52">
        <v>90</v>
      </c>
      <c r="Y39" s="79">
        <v>95</v>
      </c>
    </row>
    <row r="40" spans="1:26" s="61" customFormat="1" ht="18" customHeight="1">
      <c r="A40" s="51" t="s">
        <v>41</v>
      </c>
      <c r="B40" s="53"/>
      <c r="C40" s="52"/>
      <c r="D40" s="52"/>
      <c r="E40" s="52"/>
      <c r="F40" s="52"/>
      <c r="G40" s="78"/>
      <c r="H40" s="122"/>
      <c r="I40" s="122"/>
      <c r="J40" s="122"/>
      <c r="K40" s="122"/>
      <c r="L40" s="122"/>
      <c r="M40" s="122"/>
      <c r="N40" s="122"/>
      <c r="O40" s="122"/>
      <c r="P40" s="122"/>
      <c r="Q40" s="122"/>
      <c r="R40" s="122"/>
      <c r="S40" s="122"/>
      <c r="T40" s="122"/>
      <c r="U40" s="122"/>
      <c r="V40" s="122"/>
      <c r="W40" s="122"/>
      <c r="X40" s="123"/>
      <c r="Y40" s="124"/>
    </row>
    <row r="41" spans="1:26" s="61" customFormat="1" ht="18" customHeight="1">
      <c r="A41" s="51" t="s">
        <v>42</v>
      </c>
      <c r="B41" s="118">
        <v>42</v>
      </c>
      <c r="C41" s="118">
        <v>43</v>
      </c>
      <c r="D41" s="118">
        <v>44</v>
      </c>
      <c r="E41" s="118">
        <v>45</v>
      </c>
      <c r="F41" s="118">
        <v>46</v>
      </c>
      <c r="G41" s="118">
        <v>47</v>
      </c>
      <c r="H41" s="118">
        <v>48</v>
      </c>
      <c r="I41" s="118">
        <v>49</v>
      </c>
      <c r="J41" s="118">
        <v>50</v>
      </c>
      <c r="K41" s="118">
        <v>51</v>
      </c>
      <c r="L41" s="118">
        <v>52</v>
      </c>
      <c r="M41" s="118">
        <v>53</v>
      </c>
      <c r="N41" s="118">
        <v>54</v>
      </c>
      <c r="O41" s="118">
        <v>55</v>
      </c>
      <c r="P41" s="118">
        <v>56</v>
      </c>
      <c r="Q41" s="118">
        <v>57</v>
      </c>
      <c r="R41" s="118">
        <v>58</v>
      </c>
      <c r="S41" s="118">
        <v>59</v>
      </c>
      <c r="T41" s="118">
        <v>60</v>
      </c>
      <c r="U41" s="118">
        <v>61</v>
      </c>
      <c r="V41" s="118">
        <v>62</v>
      </c>
      <c r="W41" s="118">
        <v>63</v>
      </c>
      <c r="X41" s="118">
        <v>64</v>
      </c>
      <c r="Y41" s="125">
        <v>65</v>
      </c>
      <c r="Z41" s="61" t="s">
        <v>107</v>
      </c>
    </row>
    <row r="42" spans="1:26" s="61" customFormat="1" ht="18" customHeight="1">
      <c r="A42" s="51"/>
      <c r="B42" s="92"/>
      <c r="C42" s="92"/>
      <c r="D42" s="92"/>
      <c r="E42" s="92"/>
      <c r="F42" s="92"/>
      <c r="G42" s="92"/>
      <c r="H42" s="62"/>
      <c r="I42" s="62"/>
      <c r="J42" s="62"/>
      <c r="K42" s="62"/>
      <c r="L42" s="62"/>
      <c r="M42" s="62"/>
      <c r="N42" s="62"/>
      <c r="O42" s="62"/>
      <c r="P42" s="62"/>
      <c r="Q42" s="62"/>
      <c r="R42" s="62"/>
      <c r="S42" s="62"/>
      <c r="T42" s="62"/>
      <c r="U42" s="62"/>
      <c r="V42" s="62"/>
      <c r="W42" s="62"/>
      <c r="X42" s="126"/>
      <c r="Y42" s="127"/>
      <c r="Z42" s="61" t="s">
        <v>108</v>
      </c>
    </row>
    <row r="43" spans="1:26" s="61" customFormat="1" ht="18" customHeight="1" thickBot="1">
      <c r="A43" s="128"/>
      <c r="B43" s="85">
        <v>100</v>
      </c>
      <c r="C43" s="85">
        <v>105</v>
      </c>
      <c r="D43" s="85">
        <v>110</v>
      </c>
      <c r="E43" s="85">
        <v>115</v>
      </c>
      <c r="F43" s="85">
        <v>120</v>
      </c>
      <c r="G43" s="85">
        <v>125</v>
      </c>
      <c r="H43" s="85">
        <v>133</v>
      </c>
      <c r="I43" s="85">
        <v>141</v>
      </c>
      <c r="J43" s="85">
        <v>149</v>
      </c>
      <c r="K43" s="85">
        <v>157</v>
      </c>
      <c r="L43" s="85">
        <v>165</v>
      </c>
      <c r="M43" s="85">
        <v>173</v>
      </c>
      <c r="N43" s="85">
        <v>181</v>
      </c>
      <c r="O43" s="85">
        <v>189</v>
      </c>
      <c r="P43" s="85">
        <v>197</v>
      </c>
      <c r="Q43" s="85">
        <v>205</v>
      </c>
      <c r="R43" s="85">
        <v>213</v>
      </c>
      <c r="S43" s="85">
        <v>221</v>
      </c>
      <c r="T43" s="85">
        <v>231</v>
      </c>
      <c r="U43" s="85">
        <v>241</v>
      </c>
      <c r="V43" s="85">
        <v>251</v>
      </c>
      <c r="W43" s="85">
        <v>261</v>
      </c>
      <c r="X43" s="85">
        <v>271</v>
      </c>
      <c r="Y43" s="86">
        <v>280</v>
      </c>
      <c r="Z43" s="68" t="s">
        <v>114</v>
      </c>
    </row>
    <row r="44" spans="1:26" ht="12" customHeight="1" thickBot="1">
      <c r="A44" s="7"/>
      <c r="B44" s="8"/>
      <c r="C44" s="8"/>
      <c r="D44" s="8"/>
      <c r="E44" s="8"/>
      <c r="F44" s="8"/>
      <c r="G44" s="8"/>
      <c r="H44" s="8"/>
      <c r="I44" s="8"/>
      <c r="J44" s="8"/>
      <c r="K44" s="8"/>
      <c r="L44" s="8"/>
      <c r="M44" s="8"/>
      <c r="N44" s="8"/>
      <c r="O44" s="8"/>
      <c r="P44" s="8"/>
      <c r="Q44" s="8"/>
      <c r="R44" s="8"/>
      <c r="S44" s="8"/>
      <c r="T44" s="8"/>
      <c r="U44" s="8"/>
      <c r="V44" s="8"/>
      <c r="W44" s="8"/>
      <c r="X44" s="129"/>
      <c r="Y44" s="129"/>
      <c r="Z44" s="72" t="s">
        <v>110</v>
      </c>
    </row>
    <row r="45" spans="1:26" ht="18" customHeight="1">
      <c r="A45" s="6" t="s">
        <v>0</v>
      </c>
      <c r="B45" s="130">
        <v>18</v>
      </c>
      <c r="C45" s="130">
        <v>19</v>
      </c>
      <c r="D45" s="130">
        <v>20</v>
      </c>
      <c r="E45" s="130">
        <v>21</v>
      </c>
      <c r="F45" s="130">
        <v>22</v>
      </c>
      <c r="G45" s="130">
        <v>23</v>
      </c>
      <c r="H45" s="130">
        <v>24</v>
      </c>
      <c r="I45" s="130">
        <v>25</v>
      </c>
      <c r="J45" s="130">
        <v>26</v>
      </c>
      <c r="K45" s="130">
        <v>27</v>
      </c>
      <c r="L45" s="130">
        <v>28</v>
      </c>
      <c r="M45" s="130">
        <v>29</v>
      </c>
      <c r="N45" s="130">
        <v>30</v>
      </c>
      <c r="O45" s="130">
        <v>31</v>
      </c>
      <c r="P45" s="130">
        <v>32</v>
      </c>
      <c r="Q45" s="130">
        <v>33</v>
      </c>
      <c r="R45" s="130">
        <v>34</v>
      </c>
      <c r="S45" s="130">
        <v>35</v>
      </c>
      <c r="T45" s="130">
        <v>36</v>
      </c>
      <c r="U45" s="130">
        <v>37</v>
      </c>
      <c r="V45" s="130">
        <v>38</v>
      </c>
      <c r="W45" s="130">
        <v>39</v>
      </c>
      <c r="X45" s="131">
        <v>40</v>
      </c>
      <c r="Y45" s="132">
        <v>41</v>
      </c>
    </row>
    <row r="46" spans="1:26" ht="18" customHeight="1">
      <c r="A46" s="59"/>
      <c r="B46" s="62"/>
      <c r="C46" s="62"/>
      <c r="D46" s="62"/>
      <c r="E46" s="62"/>
      <c r="F46" s="62"/>
      <c r="G46" s="62"/>
      <c r="H46" s="62"/>
      <c r="I46" s="62"/>
      <c r="J46" s="62"/>
      <c r="K46" s="62"/>
      <c r="L46" s="62"/>
      <c r="M46" s="62"/>
      <c r="N46" s="62"/>
      <c r="O46" s="62"/>
      <c r="P46" s="62"/>
      <c r="Q46" s="62"/>
      <c r="R46" s="62"/>
      <c r="S46" s="62"/>
      <c r="T46" s="62"/>
      <c r="U46" s="62"/>
      <c r="V46" s="62"/>
      <c r="W46" s="76"/>
      <c r="X46" s="65"/>
      <c r="Y46" s="66"/>
    </row>
    <row r="47" spans="1:26" ht="18" customHeight="1">
      <c r="A47" s="59"/>
      <c r="B47" s="52">
        <v>3</v>
      </c>
      <c r="C47" s="52">
        <v>4</v>
      </c>
      <c r="D47" s="52">
        <v>5</v>
      </c>
      <c r="E47" s="52">
        <v>6</v>
      </c>
      <c r="F47" s="52">
        <v>7</v>
      </c>
      <c r="G47" s="52">
        <v>8</v>
      </c>
      <c r="H47" s="52">
        <v>9</v>
      </c>
      <c r="I47" s="52">
        <v>10</v>
      </c>
      <c r="J47" s="52">
        <v>11</v>
      </c>
      <c r="K47" s="52">
        <v>12</v>
      </c>
      <c r="L47" s="52">
        <v>13</v>
      </c>
      <c r="M47" s="52">
        <v>14</v>
      </c>
      <c r="N47" s="52">
        <v>15</v>
      </c>
      <c r="O47" s="52">
        <v>16</v>
      </c>
      <c r="P47" s="52">
        <v>17</v>
      </c>
      <c r="Q47" s="52">
        <v>18</v>
      </c>
      <c r="R47" s="52">
        <v>19</v>
      </c>
      <c r="S47" s="52">
        <v>20</v>
      </c>
      <c r="T47" s="52">
        <v>21</v>
      </c>
      <c r="U47" s="52">
        <v>22</v>
      </c>
      <c r="V47" s="52">
        <v>23</v>
      </c>
      <c r="W47" s="78">
        <v>24</v>
      </c>
      <c r="X47" s="52">
        <v>25</v>
      </c>
      <c r="Y47" s="133">
        <v>26</v>
      </c>
    </row>
    <row r="48" spans="1:26" ht="18">
      <c r="A48" s="80"/>
      <c r="B48" s="81"/>
      <c r="C48" s="81"/>
      <c r="D48" s="81"/>
      <c r="E48" s="81"/>
      <c r="F48" s="81"/>
      <c r="G48" s="81"/>
      <c r="H48" s="81"/>
      <c r="I48" s="81"/>
      <c r="J48" s="81"/>
      <c r="K48" s="81"/>
      <c r="L48" s="81"/>
      <c r="M48" s="81"/>
      <c r="N48" s="81"/>
      <c r="O48" s="81"/>
      <c r="P48" s="81"/>
      <c r="Q48" s="81"/>
      <c r="R48" s="81"/>
      <c r="S48" s="81"/>
      <c r="T48" s="81"/>
      <c r="U48" s="81"/>
      <c r="V48" s="81"/>
      <c r="W48" s="81"/>
      <c r="X48" s="134"/>
      <c r="Y48" s="77"/>
    </row>
    <row r="49" spans="1:26" ht="18" customHeight="1">
      <c r="A49" s="59"/>
      <c r="B49" s="135">
        <v>42</v>
      </c>
      <c r="C49" s="135">
        <v>43</v>
      </c>
      <c r="D49" s="135">
        <v>44</v>
      </c>
      <c r="E49" s="135">
        <v>45</v>
      </c>
      <c r="F49" s="135">
        <v>46</v>
      </c>
      <c r="G49" s="135">
        <v>47</v>
      </c>
      <c r="H49" s="135">
        <v>48</v>
      </c>
      <c r="I49" s="135">
        <v>49</v>
      </c>
      <c r="J49" s="135">
        <v>50</v>
      </c>
      <c r="K49" s="135">
        <v>51</v>
      </c>
      <c r="L49" s="135">
        <v>52</v>
      </c>
      <c r="M49" s="135">
        <v>53</v>
      </c>
      <c r="N49" s="135">
        <v>54</v>
      </c>
      <c r="O49" s="135">
        <v>55</v>
      </c>
      <c r="P49" s="135">
        <v>56</v>
      </c>
      <c r="Q49" s="135">
        <v>57</v>
      </c>
      <c r="R49" s="135">
        <v>58</v>
      </c>
      <c r="S49" s="135">
        <v>59</v>
      </c>
      <c r="T49" s="135">
        <v>60</v>
      </c>
      <c r="U49" s="135">
        <v>61</v>
      </c>
      <c r="V49" s="135">
        <v>62</v>
      </c>
      <c r="W49" s="136">
        <v>63</v>
      </c>
      <c r="X49" s="137">
        <v>64</v>
      </c>
      <c r="Y49" s="138">
        <v>65</v>
      </c>
    </row>
    <row r="50" spans="1:26" ht="18" customHeight="1">
      <c r="A50" s="59" t="s">
        <v>115</v>
      </c>
      <c r="B50" s="62"/>
      <c r="C50" s="62"/>
      <c r="D50" s="62"/>
      <c r="E50" s="62"/>
      <c r="F50" s="62"/>
      <c r="G50" s="62"/>
      <c r="H50" s="62"/>
      <c r="I50" s="62"/>
      <c r="J50" s="62"/>
      <c r="K50" s="62"/>
      <c r="L50" s="62"/>
      <c r="M50" s="62"/>
      <c r="N50" s="62"/>
      <c r="O50" s="62"/>
      <c r="P50" s="62"/>
      <c r="Q50" s="62"/>
      <c r="R50" s="62"/>
      <c r="S50" s="62"/>
      <c r="T50" s="62"/>
      <c r="U50" s="62"/>
      <c r="V50" s="62"/>
      <c r="W50" s="62"/>
      <c r="X50" s="65"/>
      <c r="Y50" s="66"/>
    </row>
    <row r="51" spans="1:26" ht="18" customHeight="1">
      <c r="A51" s="59"/>
      <c r="B51" s="52">
        <v>27</v>
      </c>
      <c r="C51" s="52">
        <v>28</v>
      </c>
      <c r="D51" s="52">
        <v>30</v>
      </c>
      <c r="E51" s="52">
        <v>32</v>
      </c>
      <c r="F51" s="52">
        <v>35</v>
      </c>
      <c r="G51" s="52">
        <v>38</v>
      </c>
      <c r="H51" s="52">
        <v>41</v>
      </c>
      <c r="I51" s="52">
        <v>44</v>
      </c>
      <c r="J51" s="52">
        <v>47</v>
      </c>
      <c r="K51" s="52">
        <v>50</v>
      </c>
      <c r="L51" s="52">
        <v>53</v>
      </c>
      <c r="M51" s="52">
        <v>56</v>
      </c>
      <c r="N51" s="52">
        <v>59</v>
      </c>
      <c r="O51" s="52">
        <v>62</v>
      </c>
      <c r="P51" s="52">
        <v>66</v>
      </c>
      <c r="Q51" s="52">
        <v>70</v>
      </c>
      <c r="R51" s="52">
        <v>74</v>
      </c>
      <c r="S51" s="52">
        <v>79</v>
      </c>
      <c r="T51" s="52">
        <v>84</v>
      </c>
      <c r="U51" s="52">
        <v>89</v>
      </c>
      <c r="V51" s="52">
        <v>94</v>
      </c>
      <c r="W51" s="52">
        <v>100</v>
      </c>
      <c r="X51" s="139">
        <v>106</v>
      </c>
      <c r="Y51" s="133">
        <v>112</v>
      </c>
    </row>
    <row r="52" spans="1:26" ht="18">
      <c r="A52" s="20"/>
      <c r="B52" s="81"/>
      <c r="C52" s="81"/>
      <c r="D52" s="81"/>
      <c r="E52" s="81"/>
      <c r="F52" s="81"/>
      <c r="G52" s="81"/>
      <c r="H52" s="81"/>
      <c r="I52" s="81"/>
      <c r="J52" s="81"/>
      <c r="K52" s="81"/>
      <c r="L52" s="81"/>
      <c r="M52" s="81"/>
      <c r="N52" s="81"/>
      <c r="O52" s="81"/>
      <c r="P52" s="81"/>
      <c r="Q52" s="81"/>
      <c r="R52" s="81"/>
      <c r="S52" s="81"/>
      <c r="T52" s="81"/>
      <c r="U52" s="81"/>
      <c r="V52" s="81"/>
      <c r="W52" s="81"/>
      <c r="X52" s="140"/>
      <c r="Y52" s="141"/>
    </row>
    <row r="53" spans="1:26" ht="18" customHeight="1">
      <c r="A53" s="59" t="s">
        <v>116</v>
      </c>
      <c r="B53" s="142">
        <v>66</v>
      </c>
      <c r="C53" s="135">
        <v>67</v>
      </c>
      <c r="D53" s="135">
        <v>68</v>
      </c>
      <c r="E53" s="135">
        <v>69</v>
      </c>
      <c r="F53" s="135">
        <v>70</v>
      </c>
      <c r="G53" s="135">
        <v>71</v>
      </c>
      <c r="H53" s="135">
        <v>72</v>
      </c>
      <c r="I53" s="135">
        <v>73</v>
      </c>
      <c r="J53" s="135">
        <v>74</v>
      </c>
      <c r="K53" s="135">
        <v>75</v>
      </c>
      <c r="L53" s="135">
        <v>76</v>
      </c>
      <c r="M53" s="135">
        <v>77</v>
      </c>
      <c r="N53" s="135">
        <v>78</v>
      </c>
      <c r="O53" s="135">
        <v>79</v>
      </c>
      <c r="P53" s="135">
        <v>80</v>
      </c>
      <c r="Q53" s="135">
        <v>81</v>
      </c>
      <c r="R53" s="135">
        <v>82</v>
      </c>
      <c r="S53" s="135">
        <v>83</v>
      </c>
      <c r="T53" s="135">
        <v>84</v>
      </c>
      <c r="U53" s="135">
        <v>85</v>
      </c>
      <c r="V53" s="135">
        <v>86</v>
      </c>
      <c r="W53" s="135">
        <v>87</v>
      </c>
      <c r="X53" s="142">
        <v>88</v>
      </c>
      <c r="Y53" s="143">
        <v>89</v>
      </c>
    </row>
    <row r="54" spans="1:26" ht="18" customHeight="1">
      <c r="A54" s="59" t="s">
        <v>117</v>
      </c>
      <c r="B54" s="63"/>
      <c r="C54" s="62"/>
      <c r="D54" s="62"/>
      <c r="E54" s="62"/>
      <c r="F54" s="62"/>
      <c r="G54" s="62"/>
      <c r="H54" s="62"/>
      <c r="I54" s="62"/>
      <c r="J54" s="62"/>
      <c r="K54" s="62"/>
      <c r="L54" s="62"/>
      <c r="M54" s="62"/>
      <c r="N54" s="62"/>
      <c r="O54" s="62"/>
      <c r="P54" s="62"/>
      <c r="Q54" s="62"/>
      <c r="R54" s="62"/>
      <c r="S54" s="62"/>
      <c r="T54" s="62"/>
      <c r="U54" s="62"/>
      <c r="V54" s="62"/>
      <c r="W54" s="62"/>
      <c r="X54" s="49"/>
      <c r="Y54" s="58"/>
    </row>
    <row r="55" spans="1:26" ht="18" customHeight="1">
      <c r="A55" s="59"/>
      <c r="B55" s="53">
        <v>119</v>
      </c>
      <c r="C55" s="52">
        <v>126</v>
      </c>
      <c r="D55" s="52">
        <v>134</v>
      </c>
      <c r="E55" s="52">
        <v>144</v>
      </c>
      <c r="F55" s="52">
        <v>154</v>
      </c>
      <c r="G55" s="52">
        <v>164</v>
      </c>
      <c r="H55" s="52">
        <v>174</v>
      </c>
      <c r="I55" s="52">
        <v>184</v>
      </c>
      <c r="J55" s="52">
        <v>194</v>
      </c>
      <c r="K55" s="52">
        <v>204</v>
      </c>
      <c r="L55" s="52">
        <v>214</v>
      </c>
      <c r="M55" s="52">
        <v>224</v>
      </c>
      <c r="N55" s="52">
        <v>234</v>
      </c>
      <c r="O55" s="52">
        <v>244</v>
      </c>
      <c r="P55" s="52">
        <v>254</v>
      </c>
      <c r="Q55" s="52">
        <v>264</v>
      </c>
      <c r="R55" s="52">
        <v>278</v>
      </c>
      <c r="S55" s="52">
        <v>292</v>
      </c>
      <c r="T55" s="52">
        <v>306</v>
      </c>
      <c r="U55" s="52">
        <v>320</v>
      </c>
      <c r="V55" s="52">
        <v>334</v>
      </c>
      <c r="W55" s="52">
        <v>348</v>
      </c>
      <c r="X55" s="53">
        <v>362</v>
      </c>
      <c r="Y55" s="79">
        <v>377</v>
      </c>
    </row>
    <row r="56" spans="1:26" ht="18">
      <c r="A56" s="20"/>
      <c r="B56" s="144"/>
      <c r="C56" s="81"/>
      <c r="D56" s="81"/>
      <c r="E56" s="81"/>
      <c r="F56" s="81"/>
      <c r="G56" s="81"/>
      <c r="H56" s="81"/>
      <c r="I56" s="81"/>
      <c r="J56" s="81"/>
      <c r="K56" s="81"/>
      <c r="L56" s="81"/>
      <c r="M56" s="81"/>
      <c r="N56" s="81"/>
      <c r="O56" s="81"/>
      <c r="P56" s="81"/>
      <c r="Q56" s="81"/>
      <c r="R56" s="81"/>
      <c r="S56" s="81"/>
      <c r="T56" s="81"/>
      <c r="U56" s="81"/>
      <c r="V56" s="81"/>
      <c r="W56" s="81"/>
      <c r="X56" s="82"/>
      <c r="Y56" s="58"/>
    </row>
    <row r="57" spans="1:26" ht="18" customHeight="1">
      <c r="A57" s="59"/>
      <c r="B57" s="142">
        <v>90</v>
      </c>
      <c r="C57" s="135">
        <v>91</v>
      </c>
      <c r="D57" s="135">
        <v>92</v>
      </c>
      <c r="E57" s="135">
        <v>93</v>
      </c>
      <c r="F57" s="135">
        <v>94</v>
      </c>
      <c r="G57" s="135">
        <v>95</v>
      </c>
      <c r="H57" s="135">
        <v>96</v>
      </c>
      <c r="I57" s="135">
        <v>97</v>
      </c>
      <c r="J57" s="135">
        <v>98</v>
      </c>
      <c r="K57" s="135">
        <v>99</v>
      </c>
      <c r="L57" s="135">
        <v>100</v>
      </c>
      <c r="M57" s="135">
        <v>101</v>
      </c>
      <c r="N57" s="135">
        <v>102</v>
      </c>
      <c r="O57" s="135">
        <v>103</v>
      </c>
      <c r="P57" s="135">
        <v>104</v>
      </c>
      <c r="Q57" s="135">
        <v>105</v>
      </c>
      <c r="R57" s="135">
        <v>106</v>
      </c>
      <c r="S57" s="135">
        <v>107</v>
      </c>
      <c r="T57" s="135">
        <v>108</v>
      </c>
      <c r="U57" s="135">
        <v>109</v>
      </c>
      <c r="V57" s="135">
        <v>110</v>
      </c>
      <c r="W57" s="136">
        <v>111</v>
      </c>
      <c r="X57" s="136">
        <v>112</v>
      </c>
      <c r="Y57" s="145">
        <v>113</v>
      </c>
      <c r="Z57" s="61" t="s">
        <v>107</v>
      </c>
    </row>
    <row r="58" spans="1:26" ht="18" customHeight="1">
      <c r="A58" s="59"/>
      <c r="B58" s="63"/>
      <c r="C58" s="62"/>
      <c r="D58" s="62"/>
      <c r="E58" s="62"/>
      <c r="F58" s="62"/>
      <c r="G58" s="62"/>
      <c r="H58" s="62"/>
      <c r="I58" s="62"/>
      <c r="J58" s="62"/>
      <c r="K58" s="62"/>
      <c r="L58" s="62"/>
      <c r="M58" s="62"/>
      <c r="N58" s="62"/>
      <c r="O58" s="62"/>
      <c r="P58" s="62"/>
      <c r="Q58" s="62"/>
      <c r="R58" s="62"/>
      <c r="S58" s="62"/>
      <c r="T58" s="62"/>
      <c r="U58" s="62"/>
      <c r="V58" s="62"/>
      <c r="W58" s="76"/>
      <c r="X58" s="65"/>
      <c r="Y58" s="77"/>
      <c r="Z58" s="61" t="s">
        <v>118</v>
      </c>
    </row>
    <row r="59" spans="1:26" ht="18" customHeight="1" thickBot="1">
      <c r="A59" s="67"/>
      <c r="B59" s="146">
        <v>392</v>
      </c>
      <c r="C59" s="85">
        <v>407</v>
      </c>
      <c r="D59" s="85">
        <v>422</v>
      </c>
      <c r="E59" s="85">
        <v>437</v>
      </c>
      <c r="F59" s="85">
        <v>452</v>
      </c>
      <c r="G59" s="85">
        <v>467</v>
      </c>
      <c r="H59" s="85">
        <v>482</v>
      </c>
      <c r="I59" s="85">
        <v>497</v>
      </c>
      <c r="J59" s="85">
        <v>512</v>
      </c>
      <c r="K59" s="85">
        <v>527</v>
      </c>
      <c r="L59" s="85">
        <v>544</v>
      </c>
      <c r="M59" s="85">
        <v>561</v>
      </c>
      <c r="N59" s="85">
        <v>578</v>
      </c>
      <c r="O59" s="85">
        <v>595</v>
      </c>
      <c r="P59" s="85">
        <v>612</v>
      </c>
      <c r="Q59" s="85">
        <v>629</v>
      </c>
      <c r="R59" s="85">
        <v>646</v>
      </c>
      <c r="S59" s="85">
        <v>663</v>
      </c>
      <c r="T59" s="147">
        <v>680</v>
      </c>
      <c r="U59" s="85">
        <v>697</v>
      </c>
      <c r="V59" s="85">
        <v>714</v>
      </c>
      <c r="W59" s="111">
        <v>731</v>
      </c>
      <c r="X59" s="85">
        <v>748</v>
      </c>
      <c r="Y59" s="86">
        <v>770</v>
      </c>
      <c r="Z59" s="68" t="s">
        <v>113</v>
      </c>
    </row>
    <row r="60" spans="1:26" ht="12.75" customHeight="1" thickBot="1">
      <c r="A60" s="148"/>
      <c r="B60" s="7"/>
      <c r="C60" s="7"/>
      <c r="D60" s="7"/>
      <c r="E60" s="7"/>
      <c r="F60" s="7"/>
      <c r="G60" s="7"/>
      <c r="H60" s="7"/>
      <c r="I60" s="7"/>
      <c r="J60" s="7"/>
      <c r="K60" s="7"/>
      <c r="L60" s="7"/>
      <c r="M60" s="7"/>
      <c r="N60" s="7"/>
      <c r="O60" s="7"/>
      <c r="P60" s="7"/>
      <c r="Q60" s="7"/>
      <c r="R60" s="7"/>
      <c r="S60" s="7"/>
      <c r="T60" s="7"/>
      <c r="U60" s="7"/>
      <c r="V60" s="7"/>
      <c r="W60" s="7"/>
      <c r="X60" s="113"/>
      <c r="Y60" s="113"/>
      <c r="Z60" s="72" t="s">
        <v>110</v>
      </c>
    </row>
    <row r="61" spans="1:26" ht="18" customHeight="1">
      <c r="A61" s="6" t="s">
        <v>0</v>
      </c>
      <c r="B61" s="149">
        <v>35</v>
      </c>
      <c r="C61" s="149">
        <v>36</v>
      </c>
      <c r="D61" s="149">
        <v>37</v>
      </c>
      <c r="E61" s="149">
        <v>38</v>
      </c>
      <c r="F61" s="149">
        <v>39</v>
      </c>
      <c r="G61" s="149">
        <v>40</v>
      </c>
      <c r="H61" s="149">
        <v>41</v>
      </c>
      <c r="I61" s="149">
        <v>42</v>
      </c>
      <c r="J61" s="149">
        <v>43</v>
      </c>
      <c r="K61" s="149">
        <v>44</v>
      </c>
      <c r="L61" s="149">
        <v>45</v>
      </c>
      <c r="M61" s="149">
        <v>46</v>
      </c>
      <c r="N61" s="149">
        <v>47</v>
      </c>
      <c r="O61" s="149">
        <v>48</v>
      </c>
      <c r="P61" s="149">
        <v>49</v>
      </c>
      <c r="Q61" s="149">
        <v>50</v>
      </c>
      <c r="R61" s="149">
        <v>51</v>
      </c>
      <c r="S61" s="149">
        <v>52</v>
      </c>
      <c r="T61" s="149">
        <v>53</v>
      </c>
      <c r="U61" s="149">
        <v>54</v>
      </c>
      <c r="V61" s="149">
        <v>55</v>
      </c>
      <c r="W61" s="150">
        <v>56</v>
      </c>
      <c r="X61" s="82"/>
      <c r="Y61" s="82"/>
    </row>
    <row r="62" spans="1:26" ht="18" customHeight="1">
      <c r="A62" s="59"/>
      <c r="B62" s="62"/>
      <c r="C62" s="62"/>
      <c r="D62" s="62"/>
      <c r="E62" s="62"/>
      <c r="F62" s="62"/>
      <c r="G62" s="62"/>
      <c r="H62" s="62"/>
      <c r="I62" s="62"/>
      <c r="J62" s="62"/>
      <c r="K62" s="62"/>
      <c r="L62" s="62"/>
      <c r="M62" s="62"/>
      <c r="N62" s="62"/>
      <c r="O62" s="62"/>
      <c r="P62" s="62"/>
      <c r="Q62" s="62"/>
      <c r="R62" s="62"/>
      <c r="S62" s="62"/>
      <c r="T62" s="62"/>
      <c r="U62" s="62"/>
      <c r="V62" s="62"/>
      <c r="W62" s="151"/>
      <c r="X62" s="82"/>
      <c r="Y62" s="82"/>
    </row>
    <row r="63" spans="1:26" ht="18" customHeight="1">
      <c r="A63" s="98"/>
      <c r="B63" s="52">
        <v>8</v>
      </c>
      <c r="C63" s="52">
        <v>9</v>
      </c>
      <c r="D63" s="52">
        <v>10</v>
      </c>
      <c r="E63" s="52">
        <v>11</v>
      </c>
      <c r="F63" s="52">
        <v>12</v>
      </c>
      <c r="G63" s="52">
        <v>13</v>
      </c>
      <c r="H63" s="52">
        <v>14</v>
      </c>
      <c r="I63" s="52">
        <v>15</v>
      </c>
      <c r="J63" s="52">
        <v>16</v>
      </c>
      <c r="K63" s="52">
        <v>17</v>
      </c>
      <c r="L63" s="52">
        <v>18</v>
      </c>
      <c r="M63" s="52">
        <v>19</v>
      </c>
      <c r="N63" s="52">
        <v>20</v>
      </c>
      <c r="O63" s="52">
        <v>21</v>
      </c>
      <c r="P63" s="52">
        <v>22</v>
      </c>
      <c r="Q63" s="52">
        <v>23</v>
      </c>
      <c r="R63" s="52">
        <v>24</v>
      </c>
      <c r="S63" s="52">
        <v>25</v>
      </c>
      <c r="T63" s="52">
        <v>26</v>
      </c>
      <c r="U63" s="52">
        <v>27</v>
      </c>
      <c r="V63" s="52">
        <v>28</v>
      </c>
      <c r="W63" s="54">
        <v>29</v>
      </c>
      <c r="X63" s="82"/>
      <c r="Y63" s="82"/>
    </row>
    <row r="64" spans="1:26" ht="18">
      <c r="A64" s="152"/>
      <c r="B64" s="153"/>
      <c r="C64" s="153"/>
      <c r="D64" s="153"/>
      <c r="E64" s="153"/>
      <c r="F64" s="153"/>
      <c r="G64" s="153"/>
      <c r="H64" s="153"/>
      <c r="I64" s="153"/>
      <c r="J64" s="153"/>
      <c r="K64" s="153"/>
      <c r="L64" s="153"/>
      <c r="M64" s="153"/>
      <c r="N64" s="153"/>
      <c r="O64" s="153"/>
      <c r="P64" s="153"/>
      <c r="Q64" s="153"/>
      <c r="R64" s="153"/>
      <c r="S64" s="153"/>
      <c r="T64" s="153"/>
      <c r="U64" s="153"/>
      <c r="V64" s="153"/>
      <c r="W64" s="133"/>
      <c r="X64" s="82"/>
      <c r="Y64" s="82"/>
    </row>
    <row r="65" spans="1:26" ht="18" customHeight="1">
      <c r="A65" s="51" t="s">
        <v>44</v>
      </c>
      <c r="B65" s="154">
        <v>57</v>
      </c>
      <c r="C65" s="154">
        <v>58</v>
      </c>
      <c r="D65" s="154">
        <v>59</v>
      </c>
      <c r="E65" s="154">
        <v>60</v>
      </c>
      <c r="F65" s="154">
        <v>61</v>
      </c>
      <c r="G65" s="154">
        <v>62</v>
      </c>
      <c r="H65" s="154">
        <v>63</v>
      </c>
      <c r="I65" s="154">
        <v>64</v>
      </c>
      <c r="J65" s="154">
        <v>65</v>
      </c>
      <c r="K65" s="154">
        <v>66</v>
      </c>
      <c r="L65" s="154">
        <v>67</v>
      </c>
      <c r="M65" s="154">
        <v>68</v>
      </c>
      <c r="N65" s="154">
        <v>69</v>
      </c>
      <c r="O65" s="154">
        <v>70</v>
      </c>
      <c r="P65" s="154">
        <v>71</v>
      </c>
      <c r="Q65" s="154">
        <v>72</v>
      </c>
      <c r="R65" s="154">
        <v>73</v>
      </c>
      <c r="S65" s="154">
        <v>74</v>
      </c>
      <c r="T65" s="154">
        <v>75</v>
      </c>
      <c r="U65" s="154">
        <v>76</v>
      </c>
      <c r="V65" s="154">
        <v>77</v>
      </c>
      <c r="W65" s="155">
        <v>78</v>
      </c>
      <c r="X65" s="82"/>
      <c r="Y65" s="82"/>
    </row>
    <row r="66" spans="1:26" ht="18" customHeight="1">
      <c r="A66" s="51"/>
      <c r="B66" s="156"/>
      <c r="C66" s="156"/>
      <c r="D66" s="156"/>
      <c r="E66" s="156"/>
      <c r="F66" s="156"/>
      <c r="G66" s="156"/>
      <c r="H66" s="156"/>
      <c r="I66" s="156"/>
      <c r="J66" s="156"/>
      <c r="K66" s="156"/>
      <c r="L66" s="156"/>
      <c r="M66" s="156"/>
      <c r="N66" s="156"/>
      <c r="O66" s="156"/>
      <c r="P66" s="156"/>
      <c r="Q66" s="156"/>
      <c r="R66" s="156"/>
      <c r="S66" s="156"/>
      <c r="T66" s="156"/>
      <c r="U66" s="156"/>
      <c r="V66" s="156"/>
      <c r="W66" s="157"/>
      <c r="X66" s="82"/>
      <c r="Y66" s="82"/>
    </row>
    <row r="67" spans="1:26" ht="18" customHeight="1">
      <c r="A67" s="98"/>
      <c r="B67" s="52">
        <v>30</v>
      </c>
      <c r="C67" s="52">
        <v>31</v>
      </c>
      <c r="D67" s="52">
        <v>32</v>
      </c>
      <c r="E67" s="52">
        <v>33</v>
      </c>
      <c r="F67" s="52">
        <v>34</v>
      </c>
      <c r="G67" s="52">
        <v>36</v>
      </c>
      <c r="H67" s="52">
        <v>38</v>
      </c>
      <c r="I67" s="52">
        <v>40</v>
      </c>
      <c r="J67" s="52">
        <v>42</v>
      </c>
      <c r="K67" s="52">
        <v>44</v>
      </c>
      <c r="L67" s="52">
        <v>46</v>
      </c>
      <c r="M67" s="52">
        <v>48</v>
      </c>
      <c r="N67" s="52">
        <v>50</v>
      </c>
      <c r="O67" s="52">
        <v>52</v>
      </c>
      <c r="P67" s="52">
        <v>54</v>
      </c>
      <c r="Q67" s="52">
        <v>56</v>
      </c>
      <c r="R67" s="52">
        <v>58</v>
      </c>
      <c r="S67" s="52">
        <v>60</v>
      </c>
      <c r="T67" s="52">
        <v>62</v>
      </c>
      <c r="U67" s="52">
        <v>64</v>
      </c>
      <c r="V67" s="52">
        <v>66</v>
      </c>
      <c r="W67" s="54">
        <v>68</v>
      </c>
      <c r="X67" s="82"/>
      <c r="Y67" s="82"/>
    </row>
    <row r="68" spans="1:26" ht="18" customHeight="1">
      <c r="A68" s="152"/>
      <c r="B68" s="158"/>
      <c r="C68" s="158"/>
      <c r="D68" s="158"/>
      <c r="E68" s="158"/>
      <c r="F68" s="158"/>
      <c r="G68" s="158"/>
      <c r="H68" s="158"/>
      <c r="I68" s="158"/>
      <c r="J68" s="158"/>
      <c r="K68" s="158"/>
      <c r="L68" s="158"/>
      <c r="M68" s="158"/>
      <c r="N68" s="158"/>
      <c r="O68" s="158"/>
      <c r="P68" s="158"/>
      <c r="Q68" s="158"/>
      <c r="R68" s="158"/>
      <c r="S68" s="158"/>
      <c r="T68" s="158"/>
      <c r="U68" s="158"/>
      <c r="V68" s="158"/>
      <c r="W68" s="124"/>
      <c r="X68" s="82"/>
      <c r="Y68" s="82"/>
    </row>
    <row r="69" spans="1:26" ht="18" customHeight="1">
      <c r="A69" s="152"/>
      <c r="B69" s="154">
        <v>79</v>
      </c>
      <c r="C69" s="154">
        <v>80</v>
      </c>
      <c r="D69" s="154">
        <v>81</v>
      </c>
      <c r="E69" s="154">
        <v>82</v>
      </c>
      <c r="F69" s="154">
        <v>83</v>
      </c>
      <c r="G69" s="154">
        <v>84</v>
      </c>
      <c r="H69" s="154">
        <v>85</v>
      </c>
      <c r="I69" s="154">
        <v>86</v>
      </c>
      <c r="J69" s="154">
        <v>87</v>
      </c>
      <c r="K69" s="154">
        <v>88</v>
      </c>
      <c r="L69" s="154">
        <v>89</v>
      </c>
      <c r="M69" s="154">
        <v>90</v>
      </c>
      <c r="N69" s="154">
        <v>91</v>
      </c>
      <c r="O69" s="154">
        <v>92</v>
      </c>
      <c r="P69" s="154">
        <v>93</v>
      </c>
      <c r="Q69" s="154">
        <v>94</v>
      </c>
      <c r="R69" s="154">
        <v>95</v>
      </c>
      <c r="S69" s="154">
        <v>96</v>
      </c>
      <c r="T69" s="154">
        <v>97</v>
      </c>
      <c r="U69" s="154">
        <v>98</v>
      </c>
      <c r="V69" s="154">
        <v>99</v>
      </c>
      <c r="W69" s="155">
        <v>100</v>
      </c>
      <c r="X69" s="61" t="s">
        <v>107</v>
      </c>
      <c r="Y69" s="82"/>
    </row>
    <row r="70" spans="1:26" ht="18" customHeight="1">
      <c r="A70" s="152"/>
      <c r="B70" s="159"/>
      <c r="C70" s="159"/>
      <c r="D70" s="159"/>
      <c r="E70" s="159"/>
      <c r="F70" s="159"/>
      <c r="G70" s="159"/>
      <c r="H70" s="159"/>
      <c r="I70" s="159"/>
      <c r="J70" s="159"/>
      <c r="K70" s="159"/>
      <c r="L70" s="159"/>
      <c r="M70" s="159"/>
      <c r="N70" s="160"/>
      <c r="O70" s="160"/>
      <c r="P70" s="160"/>
      <c r="Q70" s="160"/>
      <c r="R70" s="160"/>
      <c r="S70" s="160"/>
      <c r="T70" s="160"/>
      <c r="U70" s="160"/>
      <c r="V70" s="160"/>
      <c r="W70" s="161"/>
      <c r="X70" s="61" t="s">
        <v>119</v>
      </c>
      <c r="Y70" s="82"/>
    </row>
    <row r="71" spans="1:26" ht="18" customHeight="1" thickBot="1">
      <c r="A71" s="128"/>
      <c r="B71" s="85">
        <v>70</v>
      </c>
      <c r="C71" s="85">
        <v>73</v>
      </c>
      <c r="D71" s="85">
        <v>76</v>
      </c>
      <c r="E71" s="85">
        <v>79</v>
      </c>
      <c r="F71" s="85">
        <v>82</v>
      </c>
      <c r="G71" s="85">
        <v>85</v>
      </c>
      <c r="H71" s="85">
        <v>88</v>
      </c>
      <c r="I71" s="85">
        <v>91</v>
      </c>
      <c r="J71" s="85">
        <v>94</v>
      </c>
      <c r="K71" s="85">
        <v>97</v>
      </c>
      <c r="L71" s="85">
        <v>100</v>
      </c>
      <c r="M71" s="85">
        <v>104</v>
      </c>
      <c r="N71" s="85">
        <v>108</v>
      </c>
      <c r="O71" s="85">
        <v>112</v>
      </c>
      <c r="P71" s="85">
        <v>116</v>
      </c>
      <c r="Q71" s="85">
        <v>120</v>
      </c>
      <c r="R71" s="85">
        <v>124</v>
      </c>
      <c r="S71" s="85">
        <v>128</v>
      </c>
      <c r="T71" s="85">
        <v>132</v>
      </c>
      <c r="U71" s="85">
        <v>136</v>
      </c>
      <c r="V71" s="85">
        <v>140</v>
      </c>
      <c r="W71" s="100">
        <v>145</v>
      </c>
      <c r="X71" s="68" t="s">
        <v>120</v>
      </c>
      <c r="Y71" s="162" t="s">
        <v>110</v>
      </c>
    </row>
    <row r="72" spans="1:26" ht="12.75" customHeight="1" thickBot="1">
      <c r="A72" s="148" t="s">
        <v>39</v>
      </c>
      <c r="B72" s="7"/>
      <c r="C72" s="7"/>
      <c r="D72" s="7"/>
      <c r="E72" s="7"/>
      <c r="F72" s="7"/>
      <c r="G72" s="7"/>
      <c r="H72" s="7"/>
      <c r="I72" s="7"/>
      <c r="J72" s="7"/>
      <c r="K72" s="7"/>
      <c r="L72" s="7"/>
      <c r="M72" s="7"/>
      <c r="N72" s="7"/>
      <c r="O72" s="7"/>
      <c r="P72" s="7"/>
      <c r="Q72" s="7"/>
      <c r="R72" s="7"/>
      <c r="S72" s="7"/>
      <c r="T72" s="7"/>
      <c r="U72" s="7"/>
      <c r="V72" s="7"/>
      <c r="W72" s="7"/>
      <c r="X72" s="129"/>
      <c r="Y72" s="129"/>
    </row>
    <row r="73" spans="1:26" ht="18" customHeight="1">
      <c r="A73" s="6" t="s">
        <v>0</v>
      </c>
      <c r="B73" s="163">
        <v>18</v>
      </c>
      <c r="C73" s="163">
        <v>19</v>
      </c>
      <c r="D73" s="163">
        <v>20</v>
      </c>
      <c r="E73" s="163">
        <v>21</v>
      </c>
      <c r="F73" s="163">
        <v>22</v>
      </c>
      <c r="G73" s="163">
        <v>23</v>
      </c>
      <c r="H73" s="163">
        <v>24</v>
      </c>
      <c r="I73" s="163">
        <v>25</v>
      </c>
      <c r="J73" s="163">
        <v>26</v>
      </c>
      <c r="K73" s="163">
        <v>27</v>
      </c>
      <c r="L73" s="163">
        <v>28</v>
      </c>
      <c r="M73" s="163">
        <v>29</v>
      </c>
      <c r="N73" s="163">
        <v>30</v>
      </c>
      <c r="O73" s="163">
        <v>31</v>
      </c>
      <c r="P73" s="163">
        <v>32</v>
      </c>
      <c r="Q73" s="163">
        <v>33</v>
      </c>
      <c r="R73" s="163">
        <v>34</v>
      </c>
      <c r="S73" s="163">
        <v>35</v>
      </c>
      <c r="T73" s="163">
        <v>36</v>
      </c>
      <c r="U73" s="163">
        <v>37</v>
      </c>
      <c r="V73" s="163">
        <v>38</v>
      </c>
      <c r="W73" s="164">
        <v>39</v>
      </c>
      <c r="X73" s="163">
        <v>40</v>
      </c>
      <c r="Y73" s="165">
        <v>41</v>
      </c>
      <c r="Z73" s="166"/>
    </row>
    <row r="74" spans="1:26" ht="18" customHeight="1">
      <c r="A74" s="59"/>
      <c r="B74" s="62"/>
      <c r="C74" s="62"/>
      <c r="D74" s="62"/>
      <c r="E74" s="62"/>
      <c r="F74" s="62"/>
      <c r="G74" s="62"/>
      <c r="H74" s="62"/>
      <c r="I74" s="62"/>
      <c r="J74" s="62"/>
      <c r="K74" s="62"/>
      <c r="L74" s="62"/>
      <c r="M74" s="62"/>
      <c r="N74" s="62"/>
      <c r="O74" s="62"/>
      <c r="P74" s="62"/>
      <c r="Q74" s="62"/>
      <c r="R74" s="62"/>
      <c r="S74" s="62"/>
      <c r="T74" s="62"/>
      <c r="U74" s="62"/>
      <c r="V74" s="62"/>
      <c r="W74" s="76"/>
      <c r="X74" s="65"/>
      <c r="Y74" s="77"/>
      <c r="Z74" s="166"/>
    </row>
    <row r="75" spans="1:26" ht="18" customHeight="1">
      <c r="A75" s="98"/>
      <c r="B75" s="52">
        <v>1</v>
      </c>
      <c r="C75" s="52">
        <v>2</v>
      </c>
      <c r="D75" s="52">
        <v>3</v>
      </c>
      <c r="E75" s="52">
        <v>4</v>
      </c>
      <c r="F75" s="52">
        <v>5</v>
      </c>
      <c r="G75" s="52">
        <v>6</v>
      </c>
      <c r="H75" s="52">
        <v>7</v>
      </c>
      <c r="I75" s="52">
        <v>8</v>
      </c>
      <c r="J75" s="52">
        <v>9</v>
      </c>
      <c r="K75" s="52">
        <v>10</v>
      </c>
      <c r="L75" s="52">
        <v>11</v>
      </c>
      <c r="M75" s="52">
        <v>12</v>
      </c>
      <c r="N75" s="52">
        <v>13</v>
      </c>
      <c r="O75" s="52">
        <v>14</v>
      </c>
      <c r="P75" s="52">
        <v>15</v>
      </c>
      <c r="Q75" s="52">
        <v>16</v>
      </c>
      <c r="R75" s="52">
        <v>17</v>
      </c>
      <c r="S75" s="52">
        <v>18</v>
      </c>
      <c r="T75" s="52">
        <v>19</v>
      </c>
      <c r="U75" s="52">
        <v>20</v>
      </c>
      <c r="V75" s="52">
        <v>21</v>
      </c>
      <c r="W75" s="78">
        <v>22</v>
      </c>
      <c r="X75" s="78">
        <v>23</v>
      </c>
      <c r="Y75" s="54">
        <v>24</v>
      </c>
      <c r="Z75" s="166"/>
    </row>
    <row r="76" spans="1:26" ht="18">
      <c r="A76" s="51" t="s">
        <v>38</v>
      </c>
      <c r="B76" s="153"/>
      <c r="C76" s="153"/>
      <c r="D76" s="153"/>
      <c r="E76" s="153"/>
      <c r="F76" s="153"/>
      <c r="G76" s="153"/>
      <c r="H76" s="153"/>
      <c r="I76" s="153"/>
      <c r="J76" s="153"/>
      <c r="K76" s="153"/>
      <c r="L76" s="153"/>
      <c r="M76" s="153"/>
      <c r="N76" s="153"/>
      <c r="O76" s="153"/>
      <c r="P76" s="153"/>
      <c r="Q76" s="153"/>
      <c r="R76" s="153"/>
      <c r="S76" s="153"/>
      <c r="T76" s="153"/>
      <c r="U76" s="153"/>
      <c r="V76" s="153"/>
      <c r="W76" s="153"/>
      <c r="X76" s="57"/>
      <c r="Y76" s="58"/>
      <c r="Z76" s="152"/>
    </row>
    <row r="77" spans="1:26" ht="18" customHeight="1">
      <c r="A77" s="51"/>
      <c r="B77" s="167">
        <v>42</v>
      </c>
      <c r="C77" s="167">
        <v>43</v>
      </c>
      <c r="D77" s="167">
        <v>44</v>
      </c>
      <c r="E77" s="167">
        <v>45</v>
      </c>
      <c r="F77" s="167">
        <v>46</v>
      </c>
      <c r="G77" s="167">
        <v>47</v>
      </c>
      <c r="H77" s="167">
        <v>48</v>
      </c>
      <c r="I77" s="167">
        <v>49</v>
      </c>
      <c r="J77" s="167">
        <v>50</v>
      </c>
      <c r="K77" s="167">
        <v>51</v>
      </c>
      <c r="L77" s="167">
        <v>52</v>
      </c>
      <c r="M77" s="167">
        <v>53</v>
      </c>
      <c r="N77" s="167">
        <v>54</v>
      </c>
      <c r="O77" s="167">
        <v>55</v>
      </c>
      <c r="P77" s="167">
        <v>56</v>
      </c>
      <c r="Q77" s="167">
        <v>57</v>
      </c>
      <c r="R77" s="167">
        <v>58</v>
      </c>
      <c r="S77" s="167">
        <v>59</v>
      </c>
      <c r="T77" s="167">
        <v>60</v>
      </c>
      <c r="U77" s="167">
        <v>61</v>
      </c>
      <c r="V77" s="167">
        <v>62</v>
      </c>
      <c r="W77" s="168">
        <v>63</v>
      </c>
      <c r="X77" s="168">
        <v>64</v>
      </c>
      <c r="Y77" s="169">
        <v>65</v>
      </c>
      <c r="Z77" s="61" t="s">
        <v>107</v>
      </c>
    </row>
    <row r="78" spans="1:26" ht="18" customHeight="1">
      <c r="A78" s="51"/>
      <c r="B78" s="159"/>
      <c r="C78" s="159"/>
      <c r="D78" s="159"/>
      <c r="E78" s="159"/>
      <c r="F78" s="159"/>
      <c r="G78" s="159"/>
      <c r="H78" s="159"/>
      <c r="I78" s="159"/>
      <c r="J78" s="159"/>
      <c r="K78" s="159"/>
      <c r="L78" s="159"/>
      <c r="M78" s="159"/>
      <c r="N78" s="159"/>
      <c r="O78" s="159"/>
      <c r="P78" s="159"/>
      <c r="Q78" s="159"/>
      <c r="R78" s="159"/>
      <c r="S78" s="159"/>
      <c r="T78" s="159"/>
      <c r="U78" s="159"/>
      <c r="V78" s="159"/>
      <c r="W78" s="170"/>
      <c r="X78" s="171"/>
      <c r="Y78" s="66"/>
      <c r="Z78" s="152" t="s">
        <v>108</v>
      </c>
    </row>
    <row r="79" spans="1:26" ht="18" customHeight="1" thickBot="1">
      <c r="A79" s="172"/>
      <c r="B79" s="85">
        <v>25</v>
      </c>
      <c r="C79" s="85">
        <v>26</v>
      </c>
      <c r="D79" s="85">
        <v>27</v>
      </c>
      <c r="E79" s="85">
        <v>28</v>
      </c>
      <c r="F79" s="85">
        <v>29</v>
      </c>
      <c r="G79" s="85">
        <v>30</v>
      </c>
      <c r="H79" s="85">
        <v>31</v>
      </c>
      <c r="I79" s="85">
        <v>32</v>
      </c>
      <c r="J79" s="85">
        <v>33</v>
      </c>
      <c r="K79" s="85">
        <v>34</v>
      </c>
      <c r="L79" s="85">
        <v>35</v>
      </c>
      <c r="M79" s="85">
        <v>36</v>
      </c>
      <c r="N79" s="85">
        <v>37</v>
      </c>
      <c r="O79" s="85">
        <v>38</v>
      </c>
      <c r="P79" s="85">
        <v>39</v>
      </c>
      <c r="Q79" s="85">
        <v>40</v>
      </c>
      <c r="R79" s="85">
        <v>41</v>
      </c>
      <c r="S79" s="85">
        <v>42</v>
      </c>
      <c r="T79" s="85">
        <v>43</v>
      </c>
      <c r="U79" s="85">
        <v>44</v>
      </c>
      <c r="V79" s="85">
        <v>45</v>
      </c>
      <c r="W79" s="111">
        <v>46</v>
      </c>
      <c r="X79" s="85">
        <v>47</v>
      </c>
      <c r="Y79" s="100">
        <v>50</v>
      </c>
      <c r="Z79" s="173" t="s">
        <v>121</v>
      </c>
    </row>
    <row r="80" spans="1:26" ht="12.75" customHeight="1" thickBot="1">
      <c r="A80" s="148"/>
      <c r="B80" s="42"/>
      <c r="C80" s="42"/>
      <c r="D80" s="42"/>
      <c r="E80" s="42"/>
      <c r="F80" s="42"/>
      <c r="G80" s="42"/>
      <c r="H80" s="42"/>
      <c r="I80" s="42"/>
      <c r="J80" s="42"/>
      <c r="K80" s="42"/>
      <c r="L80" s="42"/>
      <c r="M80" s="42"/>
      <c r="N80" s="42"/>
      <c r="O80" s="42"/>
      <c r="P80" s="42"/>
      <c r="Q80" s="42"/>
      <c r="R80" s="42"/>
      <c r="S80" s="42"/>
      <c r="T80" s="42"/>
      <c r="U80" s="42"/>
      <c r="V80" s="42"/>
      <c r="W80" s="42"/>
      <c r="X80" s="42"/>
      <c r="Y80" s="174"/>
      <c r="Z80" s="175" t="s">
        <v>110</v>
      </c>
    </row>
    <row r="81" spans="1:26" ht="18" customHeight="1">
      <c r="A81" s="176" t="s">
        <v>0</v>
      </c>
      <c r="B81" s="177" t="s">
        <v>46</v>
      </c>
      <c r="C81" s="177" t="s">
        <v>48</v>
      </c>
      <c r="D81" s="177" t="s">
        <v>49</v>
      </c>
      <c r="E81" s="177" t="s">
        <v>50</v>
      </c>
      <c r="F81" s="177" t="s">
        <v>51</v>
      </c>
      <c r="G81" s="177" t="s">
        <v>52</v>
      </c>
      <c r="H81" s="177" t="s">
        <v>53</v>
      </c>
      <c r="I81" s="177" t="s">
        <v>54</v>
      </c>
      <c r="J81" s="177" t="s">
        <v>55</v>
      </c>
      <c r="K81" s="177" t="s">
        <v>56</v>
      </c>
      <c r="L81" s="177" t="s">
        <v>57</v>
      </c>
      <c r="M81" s="177" t="s">
        <v>58</v>
      </c>
      <c r="N81" s="177" t="s">
        <v>59</v>
      </c>
      <c r="O81" s="177" t="s">
        <v>60</v>
      </c>
      <c r="P81" s="177" t="s">
        <v>61</v>
      </c>
      <c r="Q81" s="177" t="s">
        <v>62</v>
      </c>
      <c r="R81" s="177" t="s">
        <v>63</v>
      </c>
      <c r="S81" s="177" t="s">
        <v>64</v>
      </c>
      <c r="T81" s="178" t="s">
        <v>65</v>
      </c>
      <c r="U81" s="179" t="s">
        <v>66</v>
      </c>
      <c r="V81" s="177" t="s">
        <v>67</v>
      </c>
      <c r="W81" s="177" t="s">
        <v>68</v>
      </c>
      <c r="X81" s="177" t="s">
        <v>69</v>
      </c>
      <c r="Y81" s="180" t="s">
        <v>70</v>
      </c>
    </row>
    <row r="82" spans="1:26" ht="18" customHeight="1">
      <c r="A82" s="181"/>
      <c r="B82" s="182"/>
      <c r="C82" s="182"/>
      <c r="D82" s="182"/>
      <c r="E82" s="182"/>
      <c r="F82" s="182"/>
      <c r="G82" s="182"/>
      <c r="H82" s="182"/>
      <c r="I82" s="182"/>
      <c r="J82" s="182"/>
      <c r="K82" s="182"/>
      <c r="L82" s="182"/>
      <c r="M82" s="182"/>
      <c r="N82" s="182"/>
      <c r="O82" s="182"/>
      <c r="P82" s="182"/>
      <c r="Q82" s="182"/>
      <c r="R82" s="182"/>
      <c r="S82" s="182"/>
      <c r="T82" s="182"/>
      <c r="U82" s="139"/>
      <c r="V82" s="182"/>
      <c r="W82" s="182"/>
      <c r="X82" s="182"/>
      <c r="Y82" s="183"/>
      <c r="Z82" s="184"/>
    </row>
    <row r="83" spans="1:26" ht="18" customHeight="1">
      <c r="A83" s="181"/>
      <c r="B83" s="185">
        <v>15</v>
      </c>
      <c r="C83" s="185">
        <v>17</v>
      </c>
      <c r="D83" s="185">
        <v>20</v>
      </c>
      <c r="E83" s="185">
        <v>23</v>
      </c>
      <c r="F83" s="185">
        <v>26</v>
      </c>
      <c r="G83" s="185">
        <v>29</v>
      </c>
      <c r="H83" s="185">
        <v>33</v>
      </c>
      <c r="I83" s="185">
        <v>37</v>
      </c>
      <c r="J83" s="185">
        <v>41</v>
      </c>
      <c r="K83" s="185">
        <v>45</v>
      </c>
      <c r="L83" s="185">
        <v>50</v>
      </c>
      <c r="M83" s="185">
        <v>55</v>
      </c>
      <c r="N83" s="185">
        <v>60</v>
      </c>
      <c r="O83" s="185">
        <v>70</v>
      </c>
      <c r="P83" s="185">
        <v>80</v>
      </c>
      <c r="Q83" s="185">
        <v>90</v>
      </c>
      <c r="R83" s="185">
        <v>100</v>
      </c>
      <c r="S83" s="185">
        <v>120</v>
      </c>
      <c r="T83" s="185">
        <v>150</v>
      </c>
      <c r="U83" s="186">
        <v>180</v>
      </c>
      <c r="V83" s="185">
        <v>210</v>
      </c>
      <c r="W83" s="185">
        <v>240</v>
      </c>
      <c r="X83" s="185">
        <v>270</v>
      </c>
      <c r="Y83" s="187">
        <v>300</v>
      </c>
      <c r="Z83" s="72"/>
    </row>
    <row r="84" spans="1:26" ht="18" customHeight="1">
      <c r="A84" s="188" t="s">
        <v>45</v>
      </c>
      <c r="B84" s="189"/>
      <c r="C84" s="189"/>
      <c r="D84" s="189"/>
      <c r="E84" s="189"/>
      <c r="F84" s="189"/>
      <c r="G84" s="189"/>
      <c r="H84" s="189"/>
      <c r="I84" s="189"/>
      <c r="J84" s="189"/>
      <c r="K84" s="189"/>
      <c r="L84" s="189"/>
      <c r="M84" s="189"/>
      <c r="N84" s="189"/>
      <c r="O84" s="189"/>
      <c r="P84" s="189"/>
      <c r="Q84" s="189"/>
      <c r="R84" s="189"/>
      <c r="S84" s="189"/>
      <c r="T84" s="189"/>
      <c r="U84" s="189"/>
      <c r="V84" s="189"/>
      <c r="W84" s="189"/>
      <c r="X84" s="189"/>
      <c r="Y84" s="190"/>
      <c r="Z84" s="191" t="s">
        <v>107</v>
      </c>
    </row>
    <row r="85" spans="1:26" ht="18" customHeight="1">
      <c r="A85" s="181"/>
      <c r="B85" s="192" t="s">
        <v>71</v>
      </c>
      <c r="C85" s="192" t="s">
        <v>72</v>
      </c>
      <c r="D85" s="192" t="s">
        <v>73</v>
      </c>
      <c r="E85" s="193" t="s">
        <v>74</v>
      </c>
      <c r="F85" s="193" t="s">
        <v>75</v>
      </c>
      <c r="G85" s="193" t="s">
        <v>76</v>
      </c>
      <c r="H85" s="193" t="s">
        <v>77</v>
      </c>
      <c r="I85" s="193" t="s">
        <v>78</v>
      </c>
      <c r="J85" s="193" t="s">
        <v>79</v>
      </c>
      <c r="K85" s="193" t="s">
        <v>80</v>
      </c>
      <c r="L85" s="193" t="s">
        <v>81</v>
      </c>
      <c r="M85" s="193" t="s">
        <v>82</v>
      </c>
      <c r="N85" s="193" t="s">
        <v>83</v>
      </c>
      <c r="O85" s="193" t="s">
        <v>84</v>
      </c>
      <c r="P85" s="193" t="s">
        <v>85</v>
      </c>
      <c r="Q85" s="193" t="s">
        <v>86</v>
      </c>
      <c r="R85" s="193" t="s">
        <v>87</v>
      </c>
      <c r="S85" s="193" t="s">
        <v>88</v>
      </c>
      <c r="T85" s="193" t="s">
        <v>89</v>
      </c>
      <c r="U85" s="193" t="s">
        <v>90</v>
      </c>
      <c r="V85" s="193" t="s">
        <v>91</v>
      </c>
      <c r="W85" s="193" t="s">
        <v>92</v>
      </c>
      <c r="X85" s="193" t="s">
        <v>93</v>
      </c>
      <c r="Y85" s="194" t="s">
        <v>47</v>
      </c>
      <c r="Z85" s="72" t="s">
        <v>122</v>
      </c>
    </row>
    <row r="86" spans="1:26" ht="18" customHeight="1">
      <c r="A86" s="181"/>
      <c r="B86" s="182"/>
      <c r="C86" s="182"/>
      <c r="D86" s="182"/>
      <c r="E86" s="182"/>
      <c r="F86" s="182"/>
      <c r="G86" s="182"/>
      <c r="H86" s="182"/>
      <c r="I86" s="182"/>
      <c r="J86" s="182"/>
      <c r="K86" s="182"/>
      <c r="L86" s="182"/>
      <c r="M86" s="182"/>
      <c r="N86" s="182"/>
      <c r="O86" s="182"/>
      <c r="P86" s="182"/>
      <c r="Q86" s="182"/>
      <c r="R86" s="182"/>
      <c r="S86" s="182"/>
      <c r="T86" s="182"/>
      <c r="U86" s="182"/>
      <c r="V86" s="182"/>
      <c r="W86" s="182"/>
      <c r="X86" s="182"/>
      <c r="Y86" s="183"/>
      <c r="Z86" s="68" t="s">
        <v>123</v>
      </c>
    </row>
    <row r="87" spans="1:26" ht="18" customHeight="1" thickBot="1">
      <c r="A87" s="195"/>
      <c r="B87" s="196">
        <v>330</v>
      </c>
      <c r="C87" s="196">
        <v>360</v>
      </c>
      <c r="D87" s="196">
        <v>400</v>
      </c>
      <c r="E87" s="196">
        <v>450</v>
      </c>
      <c r="F87" s="196">
        <v>500</v>
      </c>
      <c r="G87" s="196">
        <v>550</v>
      </c>
      <c r="H87" s="196">
        <v>600</v>
      </c>
      <c r="I87" s="196">
        <v>650</v>
      </c>
      <c r="J87" s="196">
        <v>700</v>
      </c>
      <c r="K87" s="196">
        <v>750</v>
      </c>
      <c r="L87" s="196">
        <v>800</v>
      </c>
      <c r="M87" s="196">
        <v>860</v>
      </c>
      <c r="N87" s="196">
        <v>920</v>
      </c>
      <c r="O87" s="196">
        <v>980</v>
      </c>
      <c r="P87" s="196">
        <v>1040</v>
      </c>
      <c r="Q87" s="196">
        <v>1110</v>
      </c>
      <c r="R87" s="196">
        <v>1180</v>
      </c>
      <c r="S87" s="196">
        <v>1250</v>
      </c>
      <c r="T87" s="196">
        <v>1320</v>
      </c>
      <c r="U87" s="196">
        <v>1390</v>
      </c>
      <c r="V87" s="196">
        <v>1460</v>
      </c>
      <c r="W87" s="196">
        <v>1530</v>
      </c>
      <c r="X87" s="196">
        <v>1610</v>
      </c>
      <c r="Y87" s="197">
        <v>1700</v>
      </c>
      <c r="Z87" s="72" t="s">
        <v>110</v>
      </c>
    </row>
    <row r="88" spans="1:26" ht="9.75" customHeight="1">
      <c r="A88" s="42"/>
      <c r="B88" s="42"/>
      <c r="C88" s="42"/>
      <c r="D88" s="42"/>
      <c r="E88" s="42"/>
      <c r="F88" s="42"/>
      <c r="G88" s="42"/>
      <c r="H88" s="42"/>
      <c r="I88" s="42"/>
      <c r="J88" s="42"/>
      <c r="K88" s="42"/>
      <c r="L88" s="42"/>
      <c r="M88" s="42"/>
      <c r="N88" s="42"/>
      <c r="O88" s="42"/>
      <c r="P88" s="42"/>
      <c r="Q88" s="42"/>
      <c r="R88" s="42"/>
      <c r="S88" s="42"/>
      <c r="T88" s="42"/>
      <c r="U88" s="42"/>
      <c r="V88" s="42"/>
      <c r="W88" s="42"/>
      <c r="X88" s="42"/>
      <c r="Y88" s="198"/>
    </row>
    <row r="89" spans="1:26" ht="24" customHeight="1">
      <c r="A89" s="199" t="s">
        <v>124</v>
      </c>
      <c r="B89" s="200"/>
      <c r="C89" s="200"/>
      <c r="D89" s="200"/>
      <c r="E89" s="200"/>
      <c r="F89" s="200"/>
      <c r="G89" s="200"/>
      <c r="H89" s="200"/>
      <c r="I89" s="200"/>
      <c r="J89" s="200"/>
      <c r="K89" s="200"/>
      <c r="L89" s="200"/>
      <c r="M89" s="200"/>
      <c r="N89" s="200"/>
      <c r="O89" s="200"/>
      <c r="P89" s="200"/>
      <c r="Q89" s="200"/>
      <c r="R89" s="201"/>
      <c r="S89" s="201"/>
      <c r="T89" s="201"/>
      <c r="U89" s="201"/>
      <c r="V89" s="201"/>
      <c r="W89" s="201"/>
      <c r="X89" s="201"/>
      <c r="Y89" s="201"/>
    </row>
    <row r="90" spans="1:26" ht="20">
      <c r="A90" s="202" t="s">
        <v>125</v>
      </c>
      <c r="B90" s="200"/>
      <c r="C90" s="200"/>
      <c r="D90" s="200"/>
      <c r="E90" s="200"/>
      <c r="F90" s="200"/>
      <c r="G90" s="200"/>
      <c r="H90" s="200"/>
      <c r="I90" s="200"/>
      <c r="J90" s="200"/>
      <c r="K90" s="200"/>
      <c r="L90" s="200"/>
      <c r="M90" s="200"/>
      <c r="N90" s="200"/>
      <c r="O90" s="200"/>
      <c r="P90" s="200"/>
      <c r="Q90" s="200"/>
      <c r="R90" s="201"/>
      <c r="S90" s="201"/>
      <c r="T90" s="201"/>
      <c r="U90" s="201"/>
      <c r="V90" s="201"/>
      <c r="W90" s="201"/>
      <c r="X90" s="201"/>
      <c r="Y90" s="201"/>
    </row>
    <row r="91" spans="1:26" ht="20">
      <c r="A91" s="202" t="s">
        <v>126</v>
      </c>
      <c r="B91" s="200"/>
      <c r="C91" s="200"/>
      <c r="D91" s="200"/>
      <c r="E91" s="200"/>
      <c r="F91" s="200"/>
      <c r="G91" s="200"/>
      <c r="H91" s="200"/>
      <c r="I91" s="200"/>
      <c r="J91" s="200"/>
      <c r="K91" s="200"/>
      <c r="L91" s="200"/>
      <c r="M91" s="200"/>
      <c r="N91" s="200"/>
      <c r="O91" s="200"/>
      <c r="P91" s="200"/>
      <c r="Q91" s="200"/>
      <c r="R91" s="201"/>
      <c r="S91" s="201"/>
      <c r="T91" s="201"/>
      <c r="U91" s="201"/>
      <c r="V91" s="201"/>
      <c r="W91" s="201"/>
      <c r="X91" s="201"/>
      <c r="Y91" s="201"/>
    </row>
    <row r="92" spans="1:26" ht="20">
      <c r="A92" s="202" t="s">
        <v>127</v>
      </c>
      <c r="B92" s="200"/>
      <c r="C92" s="200"/>
      <c r="D92" s="200"/>
      <c r="E92" s="200"/>
      <c r="F92" s="200"/>
      <c r="G92" s="200"/>
      <c r="H92" s="200"/>
      <c r="I92" s="200"/>
      <c r="J92" s="200"/>
      <c r="K92" s="200"/>
      <c r="L92" s="203"/>
      <c r="M92" s="203"/>
      <c r="N92" s="203"/>
      <c r="O92" s="203"/>
      <c r="P92" s="203"/>
      <c r="Q92" s="200"/>
      <c r="R92" s="201"/>
      <c r="S92" s="201"/>
      <c r="T92" s="201"/>
      <c r="U92" s="201"/>
      <c r="V92" s="201"/>
      <c r="W92" s="201"/>
      <c r="X92" s="201"/>
      <c r="Y92" s="201"/>
    </row>
    <row r="93" spans="1:26" ht="20">
      <c r="A93" s="202" t="s">
        <v>128</v>
      </c>
      <c r="B93" s="200"/>
      <c r="C93" s="200"/>
      <c r="D93" s="200"/>
      <c r="E93" s="200"/>
      <c r="F93" s="200"/>
      <c r="G93" s="200"/>
      <c r="H93" s="200"/>
      <c r="I93" s="200"/>
      <c r="J93" s="200"/>
      <c r="K93" s="200"/>
      <c r="L93" s="200"/>
      <c r="M93" s="200"/>
      <c r="N93" s="200"/>
      <c r="O93" s="200"/>
      <c r="P93" s="200"/>
      <c r="Q93" s="200"/>
      <c r="R93" s="201"/>
      <c r="S93" s="201"/>
      <c r="T93" s="201"/>
      <c r="U93" s="201"/>
      <c r="V93" s="201"/>
      <c r="W93" s="201"/>
      <c r="X93" s="201"/>
      <c r="Y93" s="201"/>
    </row>
    <row r="94" spans="1:26" ht="20">
      <c r="A94" s="202" t="s">
        <v>129</v>
      </c>
      <c r="B94" s="200"/>
      <c r="C94" s="200"/>
      <c r="D94" s="200"/>
      <c r="E94" s="200"/>
      <c r="F94" s="200"/>
      <c r="G94" s="200"/>
      <c r="H94" s="200"/>
      <c r="I94" s="200"/>
      <c r="J94" s="200"/>
      <c r="K94" s="200"/>
      <c r="L94" s="200"/>
      <c r="M94" s="200"/>
      <c r="N94" s="200"/>
      <c r="O94" s="200"/>
      <c r="P94" s="200"/>
      <c r="Q94" s="200"/>
      <c r="R94" s="201"/>
      <c r="S94" s="201"/>
      <c r="T94" s="201"/>
      <c r="U94" s="201"/>
      <c r="V94" s="201"/>
      <c r="W94" s="201"/>
      <c r="X94" s="201"/>
      <c r="Y94" s="201"/>
    </row>
    <row r="95" spans="1:26" ht="20">
      <c r="A95" s="202" t="s">
        <v>130</v>
      </c>
      <c r="B95" s="202"/>
      <c r="C95" s="202"/>
      <c r="D95" s="202"/>
      <c r="E95" s="202"/>
      <c r="F95" s="202"/>
      <c r="G95" s="202"/>
      <c r="H95" s="202"/>
      <c r="I95" s="202"/>
      <c r="J95" s="202"/>
      <c r="K95" s="202"/>
      <c r="L95" s="202"/>
      <c r="M95" s="202"/>
      <c r="N95" s="202"/>
      <c r="O95" s="202"/>
      <c r="P95" s="204"/>
      <c r="Q95" s="201"/>
      <c r="R95" s="201"/>
      <c r="S95" s="201"/>
      <c r="T95" s="201"/>
      <c r="U95" s="201"/>
      <c r="V95" s="201"/>
      <c r="W95" s="201"/>
      <c r="X95" s="201"/>
      <c r="Y95" s="201"/>
    </row>
    <row r="96" spans="1:26" ht="20">
      <c r="A96" s="202" t="s">
        <v>131</v>
      </c>
      <c r="B96" s="202"/>
      <c r="C96" s="202"/>
      <c r="D96" s="202"/>
      <c r="E96" s="202"/>
      <c r="F96" s="202"/>
      <c r="G96" s="202"/>
      <c r="H96" s="202"/>
      <c r="I96" s="202"/>
      <c r="J96" s="202"/>
      <c r="K96" s="202"/>
      <c r="L96" s="202"/>
      <c r="M96" s="202"/>
      <c r="N96" s="202"/>
      <c r="O96" s="202"/>
      <c r="P96" s="204"/>
      <c r="Q96" s="201"/>
      <c r="R96" s="201"/>
      <c r="S96" s="201"/>
      <c r="T96" s="201"/>
      <c r="U96" s="201"/>
      <c r="V96" s="201"/>
      <c r="W96" s="201"/>
      <c r="X96" s="201"/>
      <c r="Y96" s="201"/>
    </row>
    <row r="97" spans="1:25" ht="20">
      <c r="A97" s="202" t="s">
        <v>132</v>
      </c>
      <c r="B97" s="202"/>
      <c r="C97" s="202"/>
      <c r="D97" s="202"/>
      <c r="E97" s="202"/>
      <c r="F97" s="202"/>
      <c r="G97" s="202"/>
      <c r="H97" s="202"/>
      <c r="I97" s="202"/>
      <c r="J97" s="202"/>
      <c r="K97" s="202"/>
      <c r="L97" s="202"/>
      <c r="M97" s="202"/>
      <c r="N97" s="202"/>
      <c r="O97" s="202"/>
      <c r="P97" s="204"/>
      <c r="Q97" s="201"/>
      <c r="R97" s="201"/>
      <c r="S97" s="201"/>
      <c r="T97" s="201"/>
      <c r="U97" s="201"/>
      <c r="V97" s="201"/>
      <c r="W97" s="201"/>
      <c r="X97" s="201"/>
      <c r="Y97" s="201"/>
    </row>
    <row r="98" spans="1:25" ht="20">
      <c r="A98" s="202" t="s">
        <v>133</v>
      </c>
      <c r="B98" s="202"/>
      <c r="C98" s="202"/>
      <c r="D98" s="202"/>
      <c r="E98" s="202"/>
      <c r="F98" s="202"/>
      <c r="G98" s="202"/>
      <c r="H98" s="202"/>
      <c r="I98" s="202"/>
      <c r="J98" s="202"/>
      <c r="K98" s="202"/>
      <c r="L98" s="202"/>
      <c r="M98" s="202"/>
      <c r="N98" s="202"/>
      <c r="O98" s="202"/>
      <c r="P98" s="204"/>
      <c r="Q98" s="201"/>
      <c r="R98" s="201"/>
      <c r="S98" s="201"/>
      <c r="T98" s="201"/>
      <c r="U98" s="201"/>
      <c r="V98" s="201"/>
      <c r="W98" s="201"/>
      <c r="X98" s="201"/>
      <c r="Y98" s="201"/>
    </row>
    <row r="99" spans="1:25" ht="20">
      <c r="A99" s="202" t="s">
        <v>134</v>
      </c>
      <c r="B99" s="202"/>
      <c r="C99" s="202"/>
      <c r="D99" s="202"/>
      <c r="E99" s="202"/>
      <c r="F99" s="202"/>
      <c r="G99" s="202"/>
      <c r="H99" s="202"/>
      <c r="I99" s="202"/>
      <c r="J99" s="202"/>
      <c r="K99" s="202"/>
      <c r="L99" s="202"/>
      <c r="M99" s="202"/>
      <c r="N99" s="202"/>
      <c r="O99" s="202"/>
      <c r="P99" s="204"/>
      <c r="Q99" s="201"/>
      <c r="R99" s="201"/>
      <c r="S99" s="201"/>
      <c r="T99" s="201"/>
      <c r="U99" s="201"/>
      <c r="V99" s="201"/>
      <c r="W99" s="201"/>
      <c r="X99" s="201"/>
      <c r="Y99" s="201"/>
    </row>
    <row r="100" spans="1:25" ht="20">
      <c r="A100" s="199" t="s">
        <v>135</v>
      </c>
      <c r="B100" s="205"/>
      <c r="C100" s="205"/>
      <c r="D100" s="205"/>
      <c r="E100" s="205"/>
      <c r="F100" s="205"/>
      <c r="G100" s="205"/>
      <c r="H100" s="205"/>
      <c r="I100" s="205"/>
      <c r="J100" s="205"/>
      <c r="K100" s="205"/>
      <c r="L100" s="205"/>
      <c r="M100" s="205"/>
      <c r="N100" s="205"/>
      <c r="O100" s="205"/>
      <c r="P100" s="206"/>
      <c r="Q100" s="206"/>
    </row>
    <row r="101" spans="1:25" ht="26.25" customHeight="1">
      <c r="A101" s="207" t="s">
        <v>136</v>
      </c>
    </row>
  </sheetData>
  <mergeCells count="2">
    <mergeCell ref="A1:W1"/>
    <mergeCell ref="D23:I23"/>
  </mergeCells>
  <printOptions horizontalCentered="1"/>
  <pageMargins left="0" right="0" top="0.27559055118110237" bottom="0.59055118110236227" header="0" footer="0.11811023622047245"/>
  <pageSetup paperSize="9" scale="43" orientation="portrait" horizontalDpi="4294967293"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D120"/>
  <sheetViews>
    <sheetView zoomScale="50" zoomScaleNormal="50" workbookViewId="0">
      <selection activeCell="A56" sqref="A56:XFD56"/>
    </sheetView>
  </sheetViews>
  <sheetFormatPr baseColWidth="10" defaultColWidth="9.1640625" defaultRowHeight="13"/>
  <cols>
    <col min="1" max="1" width="2" style="4" customWidth="1"/>
    <col min="2" max="2" width="11.83203125" style="4" customWidth="1"/>
    <col min="3" max="27" width="9.33203125" style="4" customWidth="1"/>
    <col min="28" max="28" width="10.1640625" style="4" customWidth="1"/>
    <col min="29" max="29" width="11.1640625" style="4" customWidth="1"/>
    <col min="30" max="33" width="9.1640625" style="4"/>
    <col min="34" max="34" width="117.1640625" style="4" customWidth="1"/>
    <col min="35" max="16384" width="9.1640625" style="4"/>
  </cols>
  <sheetData>
    <row r="1" spans="1:30" s="348" customFormat="1" ht="40" customHeight="1" thickBot="1">
      <c r="B1" s="352" t="s">
        <v>153</v>
      </c>
      <c r="C1" s="353"/>
      <c r="W1" s="357" t="s">
        <v>148</v>
      </c>
      <c r="X1" s="357"/>
      <c r="Y1" s="357"/>
      <c r="Z1" s="357"/>
      <c r="AA1" s="357"/>
      <c r="AB1" s="357"/>
      <c r="AC1" s="357"/>
    </row>
    <row r="2" spans="1:30" s="17" customFormat="1" ht="21.75" customHeight="1">
      <c r="A2" s="16"/>
      <c r="B2" s="358" t="s">
        <v>0</v>
      </c>
      <c r="C2" s="359"/>
      <c r="D2" s="282">
        <v>18</v>
      </c>
      <c r="E2" s="283">
        <v>19</v>
      </c>
      <c r="F2" s="283">
        <v>20</v>
      </c>
      <c r="G2" s="283">
        <v>21</v>
      </c>
      <c r="H2" s="283">
        <v>22</v>
      </c>
      <c r="I2" s="283">
        <v>23</v>
      </c>
      <c r="J2" s="283">
        <v>24</v>
      </c>
      <c r="K2" s="283">
        <v>25</v>
      </c>
      <c r="L2" s="283">
        <v>26</v>
      </c>
      <c r="M2" s="283">
        <v>27</v>
      </c>
      <c r="N2" s="283">
        <v>28</v>
      </c>
      <c r="O2" s="283">
        <v>29</v>
      </c>
      <c r="P2" s="283">
        <v>30</v>
      </c>
      <c r="Q2" s="283">
        <v>31</v>
      </c>
      <c r="R2" s="283">
        <v>32</v>
      </c>
      <c r="S2" s="283">
        <v>33</v>
      </c>
      <c r="T2" s="283">
        <v>34</v>
      </c>
      <c r="U2" s="283">
        <v>35</v>
      </c>
      <c r="V2" s="283">
        <v>36</v>
      </c>
      <c r="W2" s="283">
        <v>37</v>
      </c>
      <c r="X2" s="283">
        <v>38</v>
      </c>
      <c r="Y2" s="283">
        <v>39</v>
      </c>
      <c r="Z2" s="283">
        <v>40</v>
      </c>
      <c r="AA2" s="284">
        <v>41</v>
      </c>
      <c r="AB2" s="360" t="s">
        <v>95</v>
      </c>
      <c r="AC2" s="361"/>
      <c r="AD2" s="16"/>
    </row>
    <row r="3" spans="1:30" s="17" customFormat="1" ht="22" customHeight="1">
      <c r="A3" s="16"/>
      <c r="B3" s="285" t="s">
        <v>1</v>
      </c>
      <c r="C3" s="286"/>
      <c r="D3" s="366">
        <v>8</v>
      </c>
      <c r="E3" s="366">
        <v>9</v>
      </c>
      <c r="F3" s="366">
        <v>10</v>
      </c>
      <c r="G3" s="366">
        <v>11</v>
      </c>
      <c r="H3" s="366">
        <v>12</v>
      </c>
      <c r="I3" s="366">
        <v>13</v>
      </c>
      <c r="J3" s="366">
        <v>14</v>
      </c>
      <c r="K3" s="366">
        <v>16</v>
      </c>
      <c r="L3" s="366">
        <v>18</v>
      </c>
      <c r="M3" s="366">
        <v>20</v>
      </c>
      <c r="N3" s="366">
        <v>22</v>
      </c>
      <c r="O3" s="366">
        <v>25</v>
      </c>
      <c r="P3" s="366">
        <v>28</v>
      </c>
      <c r="Q3" s="366">
        <v>31</v>
      </c>
      <c r="R3" s="366">
        <v>34</v>
      </c>
      <c r="S3" s="366">
        <v>37</v>
      </c>
      <c r="T3" s="366">
        <v>40</v>
      </c>
      <c r="U3" s="366">
        <v>43</v>
      </c>
      <c r="V3" s="366">
        <v>47</v>
      </c>
      <c r="W3" s="366">
        <v>51</v>
      </c>
      <c r="X3" s="366">
        <v>55</v>
      </c>
      <c r="Y3" s="366">
        <v>59</v>
      </c>
      <c r="Z3" s="366">
        <v>63</v>
      </c>
      <c r="AA3" s="369">
        <v>68</v>
      </c>
      <c r="AB3" s="362"/>
      <c r="AC3" s="363"/>
      <c r="AD3" s="16"/>
    </row>
    <row r="4" spans="1:30" s="17" customFormat="1" ht="22" customHeight="1">
      <c r="A4" s="16"/>
      <c r="B4" s="287" t="s">
        <v>2</v>
      </c>
      <c r="C4" s="288"/>
      <c r="D4" s="367"/>
      <c r="E4" s="367"/>
      <c r="F4" s="367"/>
      <c r="G4" s="367"/>
      <c r="H4" s="367"/>
      <c r="I4" s="367"/>
      <c r="J4" s="367"/>
      <c r="K4" s="367"/>
      <c r="L4" s="367"/>
      <c r="M4" s="367"/>
      <c r="N4" s="367"/>
      <c r="O4" s="367"/>
      <c r="P4" s="367"/>
      <c r="Q4" s="367"/>
      <c r="R4" s="367"/>
      <c r="S4" s="367"/>
      <c r="T4" s="367"/>
      <c r="U4" s="367"/>
      <c r="V4" s="367"/>
      <c r="W4" s="367"/>
      <c r="X4" s="367"/>
      <c r="Y4" s="367"/>
      <c r="Z4" s="367"/>
      <c r="AA4" s="370"/>
      <c r="AB4" s="362"/>
      <c r="AC4" s="363"/>
      <c r="AD4" s="16"/>
    </row>
    <row r="5" spans="1:30" s="17" customFormat="1" ht="22" customHeight="1">
      <c r="A5" s="16"/>
      <c r="B5" s="287" t="s">
        <v>3</v>
      </c>
      <c r="C5" s="288"/>
      <c r="D5" s="289"/>
      <c r="E5" s="290"/>
      <c r="F5" s="290"/>
      <c r="G5" s="289"/>
      <c r="H5" s="289"/>
      <c r="I5" s="289"/>
      <c r="J5" s="289"/>
      <c r="K5" s="289"/>
      <c r="L5" s="289"/>
      <c r="M5" s="289"/>
      <c r="N5" s="289"/>
      <c r="O5" s="289"/>
      <c r="P5" s="289"/>
      <c r="Q5" s="289"/>
      <c r="R5" s="289"/>
      <c r="S5" s="289"/>
      <c r="T5" s="289"/>
      <c r="U5" s="289"/>
      <c r="V5" s="289"/>
      <c r="W5" s="289"/>
      <c r="X5" s="289"/>
      <c r="Y5" s="289"/>
      <c r="Z5" s="291"/>
      <c r="AA5" s="292"/>
      <c r="AB5" s="362"/>
      <c r="AC5" s="363"/>
      <c r="AD5" s="16"/>
    </row>
    <row r="6" spans="1:30" s="17" customFormat="1" ht="22" customHeight="1">
      <c r="A6" s="16"/>
      <c r="B6" s="287" t="s">
        <v>4</v>
      </c>
      <c r="C6" s="293"/>
      <c r="D6" s="294">
        <v>42</v>
      </c>
      <c r="E6" s="295">
        <v>43</v>
      </c>
      <c r="F6" s="296">
        <v>44</v>
      </c>
      <c r="G6" s="294">
        <v>45</v>
      </c>
      <c r="H6" s="296">
        <v>46</v>
      </c>
      <c r="I6" s="294">
        <v>47</v>
      </c>
      <c r="J6" s="294">
        <v>48</v>
      </c>
      <c r="K6" s="294">
        <v>49</v>
      </c>
      <c r="L6" s="294">
        <v>50</v>
      </c>
      <c r="M6" s="294">
        <v>51</v>
      </c>
      <c r="N6" s="294">
        <v>52</v>
      </c>
      <c r="O6" s="294">
        <v>53</v>
      </c>
      <c r="P6" s="294">
        <v>54</v>
      </c>
      <c r="Q6" s="294">
        <v>55</v>
      </c>
      <c r="R6" s="294">
        <v>56</v>
      </c>
      <c r="S6" s="294">
        <v>57</v>
      </c>
      <c r="T6" s="294">
        <v>58</v>
      </c>
      <c r="U6" s="294">
        <v>59</v>
      </c>
      <c r="V6" s="294">
        <v>60</v>
      </c>
      <c r="W6" s="294">
        <v>61</v>
      </c>
      <c r="X6" s="294">
        <v>62</v>
      </c>
      <c r="Y6" s="294">
        <v>63</v>
      </c>
      <c r="Z6" s="294">
        <v>64</v>
      </c>
      <c r="AA6" s="297">
        <v>65</v>
      </c>
      <c r="AB6" s="362"/>
      <c r="AC6" s="363"/>
      <c r="AD6" s="16"/>
    </row>
    <row r="7" spans="1:30" s="17" customFormat="1" ht="22" customHeight="1">
      <c r="A7" s="16"/>
      <c r="B7" s="287" t="s">
        <v>5</v>
      </c>
      <c r="C7" s="293"/>
      <c r="D7" s="366">
        <v>74</v>
      </c>
      <c r="E7" s="366">
        <v>80</v>
      </c>
      <c r="F7" s="366">
        <v>86</v>
      </c>
      <c r="G7" s="366">
        <v>92</v>
      </c>
      <c r="H7" s="366">
        <v>98</v>
      </c>
      <c r="I7" s="366">
        <v>104</v>
      </c>
      <c r="J7" s="366">
        <v>110</v>
      </c>
      <c r="K7" s="366">
        <v>116</v>
      </c>
      <c r="L7" s="366">
        <v>122</v>
      </c>
      <c r="M7" s="366">
        <v>129</v>
      </c>
      <c r="N7" s="366">
        <v>136</v>
      </c>
      <c r="O7" s="366">
        <v>143</v>
      </c>
      <c r="P7" s="366">
        <v>150</v>
      </c>
      <c r="Q7" s="366">
        <v>158</v>
      </c>
      <c r="R7" s="366">
        <v>166</v>
      </c>
      <c r="S7" s="366">
        <v>174</v>
      </c>
      <c r="T7" s="366">
        <v>182</v>
      </c>
      <c r="U7" s="366">
        <v>190</v>
      </c>
      <c r="V7" s="366">
        <v>200</v>
      </c>
      <c r="W7" s="366">
        <v>210</v>
      </c>
      <c r="X7" s="366">
        <v>220</v>
      </c>
      <c r="Y7" s="366">
        <v>232</v>
      </c>
      <c r="Z7" s="366">
        <v>244</v>
      </c>
      <c r="AA7" s="366">
        <v>260</v>
      </c>
      <c r="AB7" s="362"/>
      <c r="AC7" s="363"/>
      <c r="AD7" s="16"/>
    </row>
    <row r="8" spans="1:30" s="17" customFormat="1" ht="21.75" customHeight="1" thickBot="1">
      <c r="A8" s="16"/>
      <c r="B8" s="298" t="s">
        <v>6</v>
      </c>
      <c r="C8" s="299"/>
      <c r="D8" s="368"/>
      <c r="E8" s="368"/>
      <c r="F8" s="368"/>
      <c r="G8" s="368"/>
      <c r="H8" s="368"/>
      <c r="I8" s="368"/>
      <c r="J8" s="368"/>
      <c r="K8" s="368"/>
      <c r="L8" s="368"/>
      <c r="M8" s="368"/>
      <c r="N8" s="368"/>
      <c r="O8" s="368"/>
      <c r="P8" s="368"/>
      <c r="Q8" s="368"/>
      <c r="R8" s="368"/>
      <c r="S8" s="368"/>
      <c r="T8" s="368"/>
      <c r="U8" s="368"/>
      <c r="V8" s="368"/>
      <c r="W8" s="368"/>
      <c r="X8" s="368"/>
      <c r="Y8" s="368"/>
      <c r="Z8" s="368"/>
      <c r="AA8" s="368"/>
      <c r="AB8" s="364"/>
      <c r="AC8" s="365"/>
      <c r="AD8" s="16"/>
    </row>
    <row r="9" spans="1:30" s="16" customFormat="1" ht="8" customHeight="1" thickBot="1">
      <c r="B9" s="256"/>
      <c r="C9" s="256"/>
      <c r="D9" s="257"/>
      <c r="E9" s="257"/>
      <c r="F9" s="257"/>
      <c r="G9" s="257"/>
      <c r="H9" s="300"/>
      <c r="I9" s="257"/>
      <c r="J9" s="257"/>
      <c r="K9" s="257"/>
      <c r="L9" s="257"/>
      <c r="M9" s="257"/>
      <c r="N9" s="257"/>
      <c r="O9" s="257"/>
      <c r="P9" s="257"/>
      <c r="Q9" s="257"/>
      <c r="R9" s="257"/>
      <c r="S9" s="257"/>
      <c r="T9" s="257"/>
      <c r="U9" s="257"/>
      <c r="V9" s="257"/>
      <c r="W9" s="257"/>
      <c r="X9" s="257"/>
      <c r="Y9" s="257"/>
      <c r="Z9" s="269"/>
      <c r="AA9" s="269"/>
      <c r="AB9" s="259"/>
      <c r="AC9" s="38"/>
    </row>
    <row r="10" spans="1:30" s="17" customFormat="1" ht="22" customHeight="1">
      <c r="A10" s="16"/>
      <c r="B10" s="358" t="s">
        <v>0</v>
      </c>
      <c r="C10" s="359"/>
      <c r="D10" s="301">
        <v>18</v>
      </c>
      <c r="E10" s="301">
        <v>19</v>
      </c>
      <c r="F10" s="301">
        <v>20</v>
      </c>
      <c r="G10" s="301">
        <v>21</v>
      </c>
      <c r="H10" s="301">
        <v>22</v>
      </c>
      <c r="I10" s="301">
        <v>23</v>
      </c>
      <c r="J10" s="301">
        <v>24</v>
      </c>
      <c r="K10" s="301">
        <v>25</v>
      </c>
      <c r="L10" s="301">
        <v>26</v>
      </c>
      <c r="M10" s="301">
        <v>27</v>
      </c>
      <c r="N10" s="301">
        <v>28</v>
      </c>
      <c r="O10" s="301">
        <v>29</v>
      </c>
      <c r="P10" s="301">
        <v>30</v>
      </c>
      <c r="Q10" s="301">
        <v>31</v>
      </c>
      <c r="R10" s="301">
        <v>32</v>
      </c>
      <c r="S10" s="301">
        <v>33</v>
      </c>
      <c r="T10" s="301">
        <v>34</v>
      </c>
      <c r="U10" s="301">
        <v>35</v>
      </c>
      <c r="V10" s="301">
        <v>36</v>
      </c>
      <c r="W10" s="301">
        <v>37</v>
      </c>
      <c r="X10" s="301">
        <v>38</v>
      </c>
      <c r="Y10" s="302">
        <v>39</v>
      </c>
      <c r="Z10" s="301">
        <v>40</v>
      </c>
      <c r="AA10" s="303">
        <v>41</v>
      </c>
      <c r="AB10" s="371" t="s">
        <v>96</v>
      </c>
      <c r="AC10" s="361"/>
      <c r="AD10" s="16"/>
    </row>
    <row r="11" spans="1:30" s="17" customFormat="1" ht="22" customHeight="1">
      <c r="A11" s="16"/>
      <c r="B11" s="287" t="s">
        <v>34</v>
      </c>
      <c r="C11" s="274"/>
      <c r="D11" s="366">
        <v>5</v>
      </c>
      <c r="E11" s="366">
        <v>6</v>
      </c>
      <c r="F11" s="366">
        <v>7</v>
      </c>
      <c r="G11" s="366">
        <v>8</v>
      </c>
      <c r="H11" s="366">
        <v>10</v>
      </c>
      <c r="I11" s="366">
        <v>12</v>
      </c>
      <c r="J11" s="366">
        <v>14</v>
      </c>
      <c r="K11" s="366">
        <v>16</v>
      </c>
      <c r="L11" s="366">
        <v>18</v>
      </c>
      <c r="M11" s="366">
        <v>21</v>
      </c>
      <c r="N11" s="366">
        <v>24</v>
      </c>
      <c r="O11" s="366">
        <v>28</v>
      </c>
      <c r="P11" s="366">
        <v>32</v>
      </c>
      <c r="Q11" s="366">
        <v>36</v>
      </c>
      <c r="R11" s="366">
        <v>40</v>
      </c>
      <c r="S11" s="366">
        <v>44</v>
      </c>
      <c r="T11" s="366">
        <v>48</v>
      </c>
      <c r="U11" s="366">
        <v>52</v>
      </c>
      <c r="V11" s="366">
        <v>56</v>
      </c>
      <c r="W11" s="366">
        <v>60</v>
      </c>
      <c r="X11" s="366">
        <v>64</v>
      </c>
      <c r="Y11" s="366">
        <v>68</v>
      </c>
      <c r="Z11" s="366">
        <v>74</v>
      </c>
      <c r="AA11" s="366">
        <v>80</v>
      </c>
      <c r="AB11" s="372"/>
      <c r="AC11" s="363"/>
      <c r="AD11" s="16"/>
    </row>
    <row r="12" spans="1:30" s="17" customFormat="1" ht="22" customHeight="1">
      <c r="A12" s="16"/>
      <c r="B12" s="287" t="s">
        <v>7</v>
      </c>
      <c r="C12" s="304"/>
      <c r="D12" s="367"/>
      <c r="E12" s="367"/>
      <c r="F12" s="367"/>
      <c r="G12" s="367"/>
      <c r="H12" s="367"/>
      <c r="I12" s="367"/>
      <c r="J12" s="367"/>
      <c r="K12" s="367"/>
      <c r="L12" s="367"/>
      <c r="M12" s="367"/>
      <c r="N12" s="367"/>
      <c r="O12" s="367"/>
      <c r="P12" s="367"/>
      <c r="Q12" s="367"/>
      <c r="R12" s="367"/>
      <c r="S12" s="367"/>
      <c r="T12" s="367"/>
      <c r="U12" s="367"/>
      <c r="V12" s="367"/>
      <c r="W12" s="367"/>
      <c r="X12" s="367"/>
      <c r="Y12" s="367"/>
      <c r="Z12" s="367"/>
      <c r="AA12" s="367"/>
      <c r="AB12" s="372"/>
      <c r="AC12" s="363"/>
      <c r="AD12" s="16"/>
    </row>
    <row r="13" spans="1:30" s="17" customFormat="1" ht="22" customHeight="1">
      <c r="A13" s="16"/>
      <c r="B13" s="287" t="s">
        <v>8</v>
      </c>
      <c r="C13" s="305"/>
      <c r="D13" s="374" t="s">
        <v>43</v>
      </c>
      <c r="E13" s="374"/>
      <c r="F13" s="374"/>
      <c r="G13" s="374"/>
      <c r="H13" s="374"/>
      <c r="I13" s="374"/>
      <c r="J13" s="374"/>
      <c r="K13" s="374"/>
      <c r="L13" s="289"/>
      <c r="M13" s="289"/>
      <c r="N13" s="289"/>
      <c r="O13" s="289"/>
      <c r="P13" s="289"/>
      <c r="Q13" s="289"/>
      <c r="R13" s="289"/>
      <c r="S13" s="289"/>
      <c r="T13" s="289"/>
      <c r="U13" s="289"/>
      <c r="V13" s="289"/>
      <c r="W13" s="289"/>
      <c r="X13" s="289"/>
      <c r="Y13" s="289"/>
      <c r="Z13" s="306"/>
      <c r="AA13" s="291"/>
      <c r="AB13" s="372"/>
      <c r="AC13" s="363"/>
      <c r="AD13" s="16"/>
    </row>
    <row r="14" spans="1:30" s="17" customFormat="1" ht="22" customHeight="1">
      <c r="A14" s="16"/>
      <c r="B14" s="287" t="s">
        <v>9</v>
      </c>
      <c r="C14" s="304"/>
      <c r="D14" s="307">
        <v>42</v>
      </c>
      <c r="E14" s="307">
        <v>43</v>
      </c>
      <c r="F14" s="307">
        <v>44</v>
      </c>
      <c r="G14" s="307">
        <v>45</v>
      </c>
      <c r="H14" s="307">
        <v>46</v>
      </c>
      <c r="I14" s="307">
        <v>47</v>
      </c>
      <c r="J14" s="307">
        <v>48</v>
      </c>
      <c r="K14" s="307">
        <v>49</v>
      </c>
      <c r="L14" s="307">
        <v>50</v>
      </c>
      <c r="M14" s="307">
        <v>51</v>
      </c>
      <c r="N14" s="307">
        <v>52</v>
      </c>
      <c r="O14" s="307">
        <v>53</v>
      </c>
      <c r="P14" s="307">
        <v>54</v>
      </c>
      <c r="Q14" s="307">
        <v>55</v>
      </c>
      <c r="R14" s="307">
        <v>56</v>
      </c>
      <c r="S14" s="307">
        <v>57</v>
      </c>
      <c r="T14" s="307">
        <v>58</v>
      </c>
      <c r="U14" s="307">
        <v>59</v>
      </c>
      <c r="V14" s="307">
        <v>60</v>
      </c>
      <c r="W14" s="307">
        <v>61</v>
      </c>
      <c r="X14" s="307">
        <v>62</v>
      </c>
      <c r="Y14" s="307">
        <v>63</v>
      </c>
      <c r="Z14" s="307">
        <v>64</v>
      </c>
      <c r="AA14" s="308">
        <v>65</v>
      </c>
      <c r="AB14" s="372"/>
      <c r="AC14" s="363"/>
      <c r="AD14" s="16"/>
    </row>
    <row r="15" spans="1:30" s="17" customFormat="1" ht="22" customHeight="1">
      <c r="A15" s="16"/>
      <c r="B15" s="287" t="s">
        <v>10</v>
      </c>
      <c r="C15" s="304"/>
      <c r="D15" s="366">
        <v>88</v>
      </c>
      <c r="E15" s="366">
        <v>100</v>
      </c>
      <c r="F15" s="366">
        <v>112</v>
      </c>
      <c r="G15" s="366">
        <v>124</v>
      </c>
      <c r="H15" s="366">
        <v>136</v>
      </c>
      <c r="I15" s="366">
        <v>148</v>
      </c>
      <c r="J15" s="366">
        <v>160</v>
      </c>
      <c r="K15" s="366">
        <v>172</v>
      </c>
      <c r="L15" s="366">
        <v>184</v>
      </c>
      <c r="M15" s="366">
        <v>196</v>
      </c>
      <c r="N15" s="366">
        <v>208</v>
      </c>
      <c r="O15" s="366">
        <v>220</v>
      </c>
      <c r="P15" s="366">
        <v>232</v>
      </c>
      <c r="Q15" s="366">
        <v>244</v>
      </c>
      <c r="R15" s="366">
        <v>256</v>
      </c>
      <c r="S15" s="366">
        <v>268</v>
      </c>
      <c r="T15" s="366">
        <v>280</v>
      </c>
      <c r="U15" s="366">
        <v>292</v>
      </c>
      <c r="V15" s="366">
        <v>304</v>
      </c>
      <c r="W15" s="366">
        <v>316</v>
      </c>
      <c r="X15" s="366">
        <v>331</v>
      </c>
      <c r="Y15" s="366">
        <v>346</v>
      </c>
      <c r="Z15" s="366">
        <v>361</v>
      </c>
      <c r="AA15" s="366">
        <v>375</v>
      </c>
      <c r="AB15" s="372"/>
      <c r="AC15" s="363"/>
      <c r="AD15" s="16"/>
    </row>
    <row r="16" spans="1:30" s="17" customFormat="1" ht="22" customHeight="1" thickBot="1">
      <c r="A16" s="16"/>
      <c r="B16" s="298" t="s">
        <v>35</v>
      </c>
      <c r="C16" s="309"/>
      <c r="D16" s="368"/>
      <c r="E16" s="368"/>
      <c r="F16" s="368"/>
      <c r="G16" s="368"/>
      <c r="H16" s="368"/>
      <c r="I16" s="368"/>
      <c r="J16" s="368"/>
      <c r="K16" s="368"/>
      <c r="L16" s="368"/>
      <c r="M16" s="368"/>
      <c r="N16" s="368"/>
      <c r="O16" s="368"/>
      <c r="P16" s="368"/>
      <c r="Q16" s="368"/>
      <c r="R16" s="368"/>
      <c r="S16" s="368"/>
      <c r="T16" s="368"/>
      <c r="U16" s="368"/>
      <c r="V16" s="368"/>
      <c r="W16" s="368"/>
      <c r="X16" s="368"/>
      <c r="Y16" s="368"/>
      <c r="Z16" s="368"/>
      <c r="AA16" s="368"/>
      <c r="AB16" s="373"/>
      <c r="AC16" s="365"/>
      <c r="AD16" s="16"/>
    </row>
    <row r="17" spans="1:30" s="16" customFormat="1" ht="8" customHeight="1" thickBot="1">
      <c r="B17" s="256"/>
      <c r="C17" s="256"/>
      <c r="D17" s="257"/>
      <c r="E17" s="257"/>
      <c r="F17" s="257"/>
      <c r="G17" s="257"/>
      <c r="H17" s="257"/>
      <c r="I17" s="257"/>
      <c r="J17" s="257"/>
      <c r="K17" s="257"/>
      <c r="L17" s="257"/>
      <c r="M17" s="257"/>
      <c r="N17" s="257"/>
      <c r="O17" s="257"/>
      <c r="P17" s="257"/>
      <c r="Q17" s="257"/>
      <c r="R17" s="257"/>
      <c r="S17" s="257"/>
      <c r="T17" s="257"/>
      <c r="U17" s="257"/>
      <c r="V17" s="257"/>
      <c r="W17" s="257"/>
      <c r="X17" s="257"/>
      <c r="Y17" s="257"/>
      <c r="Z17" s="258"/>
      <c r="AA17" s="258"/>
      <c r="AB17" s="259"/>
      <c r="AC17" s="38"/>
    </row>
    <row r="18" spans="1:30" s="17" customFormat="1" ht="23.25" customHeight="1">
      <c r="A18" s="16"/>
      <c r="B18" s="358" t="s">
        <v>0</v>
      </c>
      <c r="C18" s="359"/>
      <c r="D18" s="310">
        <v>18</v>
      </c>
      <c r="E18" s="310">
        <v>19</v>
      </c>
      <c r="F18" s="310">
        <v>20</v>
      </c>
      <c r="G18" s="310">
        <v>21</v>
      </c>
      <c r="H18" s="310">
        <v>22</v>
      </c>
      <c r="I18" s="310">
        <v>23</v>
      </c>
      <c r="J18" s="310">
        <v>24</v>
      </c>
      <c r="K18" s="310">
        <v>25</v>
      </c>
      <c r="L18" s="310">
        <v>26</v>
      </c>
      <c r="M18" s="310">
        <v>27</v>
      </c>
      <c r="N18" s="310">
        <v>28</v>
      </c>
      <c r="O18" s="310">
        <v>29</v>
      </c>
      <c r="P18" s="310">
        <v>30</v>
      </c>
      <c r="Q18" s="310">
        <v>31</v>
      </c>
      <c r="R18" s="310">
        <v>32</v>
      </c>
      <c r="S18" s="310">
        <v>33</v>
      </c>
      <c r="T18" s="310">
        <v>34</v>
      </c>
      <c r="U18" s="310">
        <v>35</v>
      </c>
      <c r="V18" s="310">
        <v>36</v>
      </c>
      <c r="W18" s="310">
        <v>37</v>
      </c>
      <c r="X18" s="310">
        <v>38</v>
      </c>
      <c r="Y18" s="311">
        <v>39</v>
      </c>
      <c r="Z18" s="312">
        <v>40</v>
      </c>
      <c r="AA18" s="311">
        <v>41</v>
      </c>
      <c r="AB18" s="375" t="s">
        <v>96</v>
      </c>
      <c r="AC18" s="376"/>
      <c r="AD18" s="16"/>
    </row>
    <row r="19" spans="1:30" s="17" customFormat="1" ht="22" customHeight="1">
      <c r="A19" s="16"/>
      <c r="B19" s="313" t="s">
        <v>11</v>
      </c>
      <c r="C19" s="274"/>
      <c r="D19" s="366">
        <v>5</v>
      </c>
      <c r="E19" s="366">
        <v>6</v>
      </c>
      <c r="F19" s="366">
        <v>7</v>
      </c>
      <c r="G19" s="366">
        <v>8</v>
      </c>
      <c r="H19" s="366">
        <v>9</v>
      </c>
      <c r="I19" s="366">
        <v>10</v>
      </c>
      <c r="J19" s="366">
        <v>11</v>
      </c>
      <c r="K19" s="366">
        <v>12</v>
      </c>
      <c r="L19" s="366">
        <v>13</v>
      </c>
      <c r="M19" s="366">
        <v>14</v>
      </c>
      <c r="N19" s="366">
        <v>16</v>
      </c>
      <c r="O19" s="366">
        <v>18</v>
      </c>
      <c r="P19" s="366">
        <v>20</v>
      </c>
      <c r="Q19" s="366">
        <v>22</v>
      </c>
      <c r="R19" s="366">
        <v>24</v>
      </c>
      <c r="S19" s="366">
        <v>26</v>
      </c>
      <c r="T19" s="366">
        <v>28</v>
      </c>
      <c r="U19" s="366">
        <v>31</v>
      </c>
      <c r="V19" s="366">
        <v>34</v>
      </c>
      <c r="W19" s="366">
        <v>37</v>
      </c>
      <c r="X19" s="366">
        <v>40</v>
      </c>
      <c r="Y19" s="366">
        <v>44</v>
      </c>
      <c r="Z19" s="366">
        <v>48</v>
      </c>
      <c r="AA19" s="366">
        <v>52</v>
      </c>
      <c r="AB19" s="377"/>
      <c r="AC19" s="378"/>
      <c r="AD19" s="16"/>
    </row>
    <row r="20" spans="1:30" s="17" customFormat="1" ht="22" customHeight="1">
      <c r="A20" s="16"/>
      <c r="B20" s="314" t="s">
        <v>12</v>
      </c>
      <c r="C20" s="304"/>
      <c r="D20" s="367"/>
      <c r="E20" s="367"/>
      <c r="F20" s="367"/>
      <c r="G20" s="367"/>
      <c r="H20" s="367"/>
      <c r="I20" s="367"/>
      <c r="J20" s="367"/>
      <c r="K20" s="367"/>
      <c r="L20" s="367"/>
      <c r="M20" s="367"/>
      <c r="N20" s="367"/>
      <c r="O20" s="367"/>
      <c r="P20" s="367"/>
      <c r="Q20" s="367"/>
      <c r="R20" s="367"/>
      <c r="S20" s="367"/>
      <c r="T20" s="367"/>
      <c r="U20" s="367"/>
      <c r="V20" s="367"/>
      <c r="W20" s="367"/>
      <c r="X20" s="367"/>
      <c r="Y20" s="367"/>
      <c r="Z20" s="367"/>
      <c r="AA20" s="367"/>
      <c r="AB20" s="377"/>
      <c r="AC20" s="378"/>
      <c r="AD20" s="16"/>
    </row>
    <row r="21" spans="1:30" s="17" customFormat="1" ht="22" customHeight="1">
      <c r="A21" s="16"/>
      <c r="B21" s="314" t="s">
        <v>13</v>
      </c>
      <c r="C21" s="305"/>
      <c r="D21" s="315"/>
      <c r="E21" s="262"/>
      <c r="F21" s="262"/>
      <c r="G21" s="262"/>
      <c r="H21" s="262"/>
      <c r="I21" s="262"/>
      <c r="J21" s="262"/>
      <c r="K21" s="262"/>
      <c r="L21" s="262"/>
      <c r="M21" s="262"/>
      <c r="N21" s="262"/>
      <c r="O21" s="262"/>
      <c r="P21" s="262"/>
      <c r="Q21" s="262"/>
      <c r="R21" s="262"/>
      <c r="S21" s="262"/>
      <c r="T21" s="262"/>
      <c r="U21" s="262"/>
      <c r="V21" s="262"/>
      <c r="W21" s="262"/>
      <c r="X21" s="262"/>
      <c r="Y21" s="262"/>
      <c r="Z21" s="316"/>
      <c r="AA21" s="263"/>
      <c r="AB21" s="377"/>
      <c r="AC21" s="378"/>
      <c r="AD21" s="16"/>
    </row>
    <row r="22" spans="1:30" s="17" customFormat="1" ht="22" customHeight="1">
      <c r="A22" s="16"/>
      <c r="B22" s="314" t="s">
        <v>14</v>
      </c>
      <c r="C22" s="304"/>
      <c r="D22" s="317">
        <v>42</v>
      </c>
      <c r="E22" s="317">
        <v>43</v>
      </c>
      <c r="F22" s="317">
        <v>44</v>
      </c>
      <c r="G22" s="317">
        <v>45</v>
      </c>
      <c r="H22" s="317">
        <v>46</v>
      </c>
      <c r="I22" s="317">
        <v>47</v>
      </c>
      <c r="J22" s="317">
        <v>48</v>
      </c>
      <c r="K22" s="317">
        <v>49</v>
      </c>
      <c r="L22" s="317">
        <v>50</v>
      </c>
      <c r="M22" s="317">
        <v>51</v>
      </c>
      <c r="N22" s="317">
        <v>52</v>
      </c>
      <c r="O22" s="317">
        <v>53</v>
      </c>
      <c r="P22" s="317">
        <v>54</v>
      </c>
      <c r="Q22" s="317">
        <v>55</v>
      </c>
      <c r="R22" s="317">
        <v>56</v>
      </c>
      <c r="S22" s="317">
        <v>57</v>
      </c>
      <c r="T22" s="317">
        <v>58</v>
      </c>
      <c r="U22" s="317">
        <v>59</v>
      </c>
      <c r="V22" s="317">
        <v>60</v>
      </c>
      <c r="W22" s="317">
        <v>61</v>
      </c>
      <c r="X22" s="318">
        <v>62</v>
      </c>
      <c r="Y22" s="317">
        <v>63</v>
      </c>
      <c r="Z22" s="317">
        <v>64</v>
      </c>
      <c r="AA22" s="318">
        <v>65</v>
      </c>
      <c r="AB22" s="377"/>
      <c r="AC22" s="378"/>
      <c r="AD22" s="16"/>
    </row>
    <row r="23" spans="1:30" s="17" customFormat="1" ht="22" customHeight="1">
      <c r="A23" s="16"/>
      <c r="B23" s="314" t="s">
        <v>15</v>
      </c>
      <c r="C23" s="304"/>
      <c r="D23" s="366">
        <v>56</v>
      </c>
      <c r="E23" s="366">
        <v>60</v>
      </c>
      <c r="F23" s="366">
        <v>64</v>
      </c>
      <c r="G23" s="366">
        <v>68</v>
      </c>
      <c r="H23" s="366">
        <v>72</v>
      </c>
      <c r="I23" s="366">
        <v>77</v>
      </c>
      <c r="J23" s="366">
        <v>82</v>
      </c>
      <c r="K23" s="366">
        <v>88</v>
      </c>
      <c r="L23" s="366">
        <v>94</v>
      </c>
      <c r="M23" s="366">
        <v>100</v>
      </c>
      <c r="N23" s="366">
        <v>106</v>
      </c>
      <c r="O23" s="366">
        <v>112</v>
      </c>
      <c r="P23" s="366">
        <v>120</v>
      </c>
      <c r="Q23" s="366">
        <v>128</v>
      </c>
      <c r="R23" s="366">
        <v>136</v>
      </c>
      <c r="S23" s="366">
        <v>144</v>
      </c>
      <c r="T23" s="366">
        <v>152</v>
      </c>
      <c r="U23" s="366">
        <v>160</v>
      </c>
      <c r="V23" s="366">
        <v>170</v>
      </c>
      <c r="W23" s="366">
        <v>180</v>
      </c>
      <c r="X23" s="366">
        <v>190</v>
      </c>
      <c r="Y23" s="366">
        <v>200</v>
      </c>
      <c r="Z23" s="366">
        <v>212</v>
      </c>
      <c r="AA23" s="366">
        <v>225</v>
      </c>
      <c r="AB23" s="377"/>
      <c r="AC23" s="378"/>
      <c r="AD23" s="16"/>
    </row>
    <row r="24" spans="1:30" s="17" customFormat="1" ht="22" customHeight="1" thickBot="1">
      <c r="A24" s="16"/>
      <c r="B24" s="319" t="s">
        <v>94</v>
      </c>
      <c r="C24" s="320"/>
      <c r="D24" s="368"/>
      <c r="E24" s="368"/>
      <c r="F24" s="368"/>
      <c r="G24" s="368"/>
      <c r="H24" s="368"/>
      <c r="I24" s="368"/>
      <c r="J24" s="368"/>
      <c r="K24" s="368"/>
      <c r="L24" s="368"/>
      <c r="M24" s="368"/>
      <c r="N24" s="368"/>
      <c r="O24" s="368"/>
      <c r="P24" s="368"/>
      <c r="Q24" s="368"/>
      <c r="R24" s="368"/>
      <c r="S24" s="368"/>
      <c r="T24" s="368"/>
      <c r="U24" s="368"/>
      <c r="V24" s="368"/>
      <c r="W24" s="368"/>
      <c r="X24" s="368"/>
      <c r="Y24" s="368"/>
      <c r="Z24" s="368"/>
      <c r="AA24" s="368"/>
      <c r="AB24" s="379"/>
      <c r="AC24" s="380"/>
      <c r="AD24" s="16"/>
    </row>
    <row r="25" spans="1:30" s="17" customFormat="1" ht="4.5" hidden="1" customHeight="1" thickBot="1">
      <c r="A25" s="16"/>
      <c r="B25" s="270"/>
      <c r="C25" s="270"/>
      <c r="D25" s="8"/>
      <c r="E25" s="8"/>
      <c r="F25" s="8"/>
      <c r="G25" s="8"/>
      <c r="H25" s="8"/>
      <c r="I25" s="8"/>
      <c r="J25" s="8"/>
      <c r="K25" s="8"/>
      <c r="L25" s="8"/>
      <c r="M25" s="8"/>
      <c r="N25" s="8"/>
      <c r="O25" s="8"/>
      <c r="P25" s="8"/>
      <c r="Q25" s="8"/>
      <c r="R25" s="8"/>
      <c r="S25" s="8"/>
      <c r="T25" s="8"/>
      <c r="U25" s="8"/>
      <c r="V25" s="8"/>
      <c r="W25" s="8"/>
      <c r="X25" s="8"/>
      <c r="Y25" s="8"/>
      <c r="Z25" s="9"/>
      <c r="AA25" s="10"/>
      <c r="AB25" s="271"/>
      <c r="AC25" s="38"/>
      <c r="AD25" s="16"/>
    </row>
    <row r="26" spans="1:30" s="16" customFormat="1" ht="8" customHeight="1" thickBot="1">
      <c r="B26" s="256"/>
      <c r="C26" s="256"/>
      <c r="D26" s="257"/>
      <c r="E26" s="257"/>
      <c r="F26" s="257"/>
      <c r="G26" s="257"/>
      <c r="H26" s="257"/>
      <c r="I26" s="257"/>
      <c r="J26" s="257"/>
      <c r="K26" s="257"/>
      <c r="L26" s="257"/>
      <c r="M26" s="257"/>
      <c r="N26" s="257"/>
      <c r="O26" s="257"/>
      <c r="P26" s="257"/>
      <c r="Q26" s="257"/>
      <c r="R26" s="257"/>
      <c r="S26" s="257"/>
      <c r="T26" s="257"/>
      <c r="U26" s="257"/>
      <c r="V26" s="257"/>
      <c r="W26" s="257"/>
      <c r="X26" s="257"/>
      <c r="Y26" s="257"/>
      <c r="Z26" s="258"/>
      <c r="AA26" s="258"/>
      <c r="AB26" s="259"/>
      <c r="AC26" s="38"/>
    </row>
    <row r="27" spans="1:30" s="17" customFormat="1" ht="21" customHeight="1">
      <c r="A27" s="16"/>
      <c r="B27" s="358" t="s">
        <v>0</v>
      </c>
      <c r="C27" s="359"/>
      <c r="D27" s="321">
        <v>18</v>
      </c>
      <c r="E27" s="321">
        <v>19</v>
      </c>
      <c r="F27" s="321">
        <v>20</v>
      </c>
      <c r="G27" s="321">
        <v>21</v>
      </c>
      <c r="H27" s="321">
        <v>22</v>
      </c>
      <c r="I27" s="321">
        <v>23</v>
      </c>
      <c r="J27" s="321">
        <v>24</v>
      </c>
      <c r="K27" s="321">
        <v>25</v>
      </c>
      <c r="L27" s="321">
        <v>26</v>
      </c>
      <c r="M27" s="321">
        <v>27</v>
      </c>
      <c r="N27" s="321">
        <v>28</v>
      </c>
      <c r="O27" s="321">
        <v>29</v>
      </c>
      <c r="P27" s="321">
        <v>30</v>
      </c>
      <c r="Q27" s="321">
        <v>31</v>
      </c>
      <c r="R27" s="321">
        <v>32</v>
      </c>
      <c r="S27" s="321">
        <v>33</v>
      </c>
      <c r="T27" s="321">
        <v>34</v>
      </c>
      <c r="U27" s="321">
        <v>35</v>
      </c>
      <c r="V27" s="321">
        <v>36</v>
      </c>
      <c r="W27" s="321">
        <v>37</v>
      </c>
      <c r="X27" s="321">
        <v>38</v>
      </c>
      <c r="Y27" s="321">
        <v>39</v>
      </c>
      <c r="Z27" s="322">
        <v>40</v>
      </c>
      <c r="AA27" s="323">
        <v>41</v>
      </c>
      <c r="AB27" s="381" t="s">
        <v>97</v>
      </c>
      <c r="AC27" s="361"/>
      <c r="AD27" s="16"/>
    </row>
    <row r="28" spans="1:30" s="17" customFormat="1" ht="21" customHeight="1">
      <c r="A28" s="16"/>
      <c r="B28" s="384" t="s">
        <v>33</v>
      </c>
      <c r="C28" s="385"/>
      <c r="D28" s="261">
        <v>3</v>
      </c>
      <c r="E28" s="261">
        <v>4</v>
      </c>
      <c r="F28" s="261">
        <v>5</v>
      </c>
      <c r="G28" s="261">
        <v>6</v>
      </c>
      <c r="H28" s="261">
        <v>7</v>
      </c>
      <c r="I28" s="261">
        <v>8</v>
      </c>
      <c r="J28" s="261">
        <v>9</v>
      </c>
      <c r="K28" s="261">
        <v>10</v>
      </c>
      <c r="L28" s="261">
        <v>11</v>
      </c>
      <c r="M28" s="261">
        <v>12</v>
      </c>
      <c r="N28" s="261">
        <v>13</v>
      </c>
      <c r="O28" s="261">
        <v>14</v>
      </c>
      <c r="P28" s="261">
        <v>15</v>
      </c>
      <c r="Q28" s="261">
        <v>16</v>
      </c>
      <c r="R28" s="261">
        <v>17</v>
      </c>
      <c r="S28" s="261">
        <v>18</v>
      </c>
      <c r="T28" s="261">
        <v>19</v>
      </c>
      <c r="U28" s="261">
        <v>20</v>
      </c>
      <c r="V28" s="261">
        <v>21</v>
      </c>
      <c r="W28" s="261">
        <v>22</v>
      </c>
      <c r="X28" s="261">
        <v>23</v>
      </c>
      <c r="Y28" s="261">
        <v>24</v>
      </c>
      <c r="Z28" s="261">
        <v>25</v>
      </c>
      <c r="AA28" s="261">
        <v>26</v>
      </c>
      <c r="AB28" s="382"/>
      <c r="AC28" s="363"/>
      <c r="AD28" s="16"/>
    </row>
    <row r="29" spans="1:30" s="17" customFormat="1" ht="11" customHeight="1">
      <c r="A29" s="16"/>
      <c r="B29" s="386"/>
      <c r="C29" s="387"/>
      <c r="D29" s="262"/>
      <c r="E29" s="262"/>
      <c r="F29" s="262"/>
      <c r="G29" s="262"/>
      <c r="H29" s="262"/>
      <c r="I29" s="262"/>
      <c r="J29" s="262"/>
      <c r="K29" s="262"/>
      <c r="L29" s="262"/>
      <c r="M29" s="262"/>
      <c r="N29" s="262"/>
      <c r="O29" s="262"/>
      <c r="P29" s="262"/>
      <c r="Q29" s="262"/>
      <c r="R29" s="262"/>
      <c r="S29" s="262"/>
      <c r="T29" s="262"/>
      <c r="U29" s="262"/>
      <c r="V29" s="262"/>
      <c r="W29" s="262"/>
      <c r="X29" s="262"/>
      <c r="Y29" s="262"/>
      <c r="Z29" s="263"/>
      <c r="AA29" s="263"/>
      <c r="AB29" s="382"/>
      <c r="AC29" s="363"/>
      <c r="AD29" s="16"/>
    </row>
    <row r="30" spans="1:30" s="17" customFormat="1" ht="21" customHeight="1">
      <c r="A30" s="16"/>
      <c r="B30" s="386"/>
      <c r="C30" s="387"/>
      <c r="D30" s="324">
        <v>42</v>
      </c>
      <c r="E30" s="324">
        <v>43</v>
      </c>
      <c r="F30" s="324">
        <v>44</v>
      </c>
      <c r="G30" s="324">
        <v>45</v>
      </c>
      <c r="H30" s="324">
        <v>46</v>
      </c>
      <c r="I30" s="324">
        <v>47</v>
      </c>
      <c r="J30" s="324">
        <v>48</v>
      </c>
      <c r="K30" s="324">
        <v>49</v>
      </c>
      <c r="L30" s="324">
        <v>50</v>
      </c>
      <c r="M30" s="324">
        <v>51</v>
      </c>
      <c r="N30" s="324">
        <v>52</v>
      </c>
      <c r="O30" s="324">
        <v>53</v>
      </c>
      <c r="P30" s="324">
        <v>54</v>
      </c>
      <c r="Q30" s="324">
        <v>55</v>
      </c>
      <c r="R30" s="324">
        <v>56</v>
      </c>
      <c r="S30" s="324">
        <v>57</v>
      </c>
      <c r="T30" s="324">
        <v>58</v>
      </c>
      <c r="U30" s="324">
        <v>59</v>
      </c>
      <c r="V30" s="324">
        <v>60</v>
      </c>
      <c r="W30" s="324">
        <v>61</v>
      </c>
      <c r="X30" s="324">
        <v>62</v>
      </c>
      <c r="Y30" s="325">
        <v>63</v>
      </c>
      <c r="Z30" s="326">
        <v>64</v>
      </c>
      <c r="AA30" s="327">
        <v>65</v>
      </c>
      <c r="AB30" s="382"/>
      <c r="AC30" s="363"/>
      <c r="AD30" s="16"/>
    </row>
    <row r="31" spans="1:30" s="17" customFormat="1" ht="21" customHeight="1">
      <c r="A31" s="16"/>
      <c r="B31" s="386"/>
      <c r="C31" s="387"/>
      <c r="D31" s="261">
        <v>27</v>
      </c>
      <c r="E31" s="261">
        <v>28</v>
      </c>
      <c r="F31" s="261">
        <v>30</v>
      </c>
      <c r="G31" s="261">
        <v>32</v>
      </c>
      <c r="H31" s="261">
        <v>35</v>
      </c>
      <c r="I31" s="261">
        <v>38</v>
      </c>
      <c r="J31" s="261">
        <v>41</v>
      </c>
      <c r="K31" s="261">
        <v>44</v>
      </c>
      <c r="L31" s="261">
        <v>47</v>
      </c>
      <c r="M31" s="261">
        <v>50</v>
      </c>
      <c r="N31" s="261">
        <v>53</v>
      </c>
      <c r="O31" s="261">
        <v>56</v>
      </c>
      <c r="P31" s="261">
        <v>59</v>
      </c>
      <c r="Q31" s="261">
        <v>62</v>
      </c>
      <c r="R31" s="261">
        <v>66</v>
      </c>
      <c r="S31" s="261">
        <v>70</v>
      </c>
      <c r="T31" s="261">
        <v>74</v>
      </c>
      <c r="U31" s="261">
        <v>79</v>
      </c>
      <c r="V31" s="261">
        <v>84</v>
      </c>
      <c r="W31" s="261">
        <v>89</v>
      </c>
      <c r="X31" s="261">
        <v>94</v>
      </c>
      <c r="Y31" s="261">
        <v>100</v>
      </c>
      <c r="Z31" s="328">
        <v>106</v>
      </c>
      <c r="AA31" s="329">
        <v>112</v>
      </c>
      <c r="AB31" s="382"/>
      <c r="AC31" s="363"/>
      <c r="AD31" s="16"/>
    </row>
    <row r="32" spans="1:30" s="17" customFormat="1" ht="11" customHeight="1">
      <c r="A32" s="16"/>
      <c r="B32" s="386"/>
      <c r="C32" s="387"/>
      <c r="D32" s="262"/>
      <c r="E32" s="262"/>
      <c r="F32" s="262"/>
      <c r="G32" s="262"/>
      <c r="H32" s="262"/>
      <c r="I32" s="262"/>
      <c r="J32" s="262"/>
      <c r="K32" s="262"/>
      <c r="L32" s="262"/>
      <c r="M32" s="262"/>
      <c r="N32" s="262"/>
      <c r="O32" s="262"/>
      <c r="P32" s="262"/>
      <c r="Q32" s="262"/>
      <c r="R32" s="262"/>
      <c r="S32" s="262"/>
      <c r="T32" s="262"/>
      <c r="U32" s="262"/>
      <c r="V32" s="262"/>
      <c r="W32" s="262"/>
      <c r="X32" s="262"/>
      <c r="Y32" s="262"/>
      <c r="Z32" s="330"/>
      <c r="AA32" s="331"/>
      <c r="AB32" s="382"/>
      <c r="AC32" s="363"/>
      <c r="AD32" s="16"/>
    </row>
    <row r="33" spans="1:30" s="17" customFormat="1" ht="21" customHeight="1">
      <c r="A33" s="16"/>
      <c r="B33" s="386"/>
      <c r="C33" s="387"/>
      <c r="D33" s="324">
        <v>66</v>
      </c>
      <c r="E33" s="324">
        <v>67</v>
      </c>
      <c r="F33" s="324">
        <v>68</v>
      </c>
      <c r="G33" s="324">
        <v>69</v>
      </c>
      <c r="H33" s="324">
        <v>70</v>
      </c>
      <c r="I33" s="324">
        <v>71</v>
      </c>
      <c r="J33" s="324">
        <v>72</v>
      </c>
      <c r="K33" s="324">
        <v>73</v>
      </c>
      <c r="L33" s="324">
        <v>74</v>
      </c>
      <c r="M33" s="324">
        <v>75</v>
      </c>
      <c r="N33" s="324">
        <v>76</v>
      </c>
      <c r="O33" s="324">
        <v>77</v>
      </c>
      <c r="P33" s="324">
        <v>78</v>
      </c>
      <c r="Q33" s="324">
        <v>79</v>
      </c>
      <c r="R33" s="324">
        <v>80</v>
      </c>
      <c r="S33" s="324">
        <v>81</v>
      </c>
      <c r="T33" s="324">
        <v>82</v>
      </c>
      <c r="U33" s="324">
        <v>83</v>
      </c>
      <c r="V33" s="324">
        <v>84</v>
      </c>
      <c r="W33" s="324">
        <v>85</v>
      </c>
      <c r="X33" s="324">
        <v>86</v>
      </c>
      <c r="Y33" s="324">
        <v>87</v>
      </c>
      <c r="Z33" s="332">
        <v>88</v>
      </c>
      <c r="AA33" s="333">
        <v>89</v>
      </c>
      <c r="AB33" s="382"/>
      <c r="AC33" s="363"/>
      <c r="AD33" s="16"/>
    </row>
    <row r="34" spans="1:30" s="17" customFormat="1" ht="21" customHeight="1">
      <c r="A34" s="16"/>
      <c r="B34" s="386"/>
      <c r="C34" s="387"/>
      <c r="D34" s="261">
        <v>119</v>
      </c>
      <c r="E34" s="261">
        <v>126</v>
      </c>
      <c r="F34" s="261">
        <v>134</v>
      </c>
      <c r="G34" s="261">
        <v>144</v>
      </c>
      <c r="H34" s="261">
        <v>154</v>
      </c>
      <c r="I34" s="261">
        <v>164</v>
      </c>
      <c r="J34" s="261">
        <v>174</v>
      </c>
      <c r="K34" s="261">
        <v>184</v>
      </c>
      <c r="L34" s="261">
        <v>194</v>
      </c>
      <c r="M34" s="261">
        <v>204</v>
      </c>
      <c r="N34" s="261">
        <v>214</v>
      </c>
      <c r="O34" s="261">
        <v>224</v>
      </c>
      <c r="P34" s="261">
        <v>234</v>
      </c>
      <c r="Q34" s="261">
        <v>244</v>
      </c>
      <c r="R34" s="261">
        <v>254</v>
      </c>
      <c r="S34" s="261">
        <v>264</v>
      </c>
      <c r="T34" s="261">
        <v>278</v>
      </c>
      <c r="U34" s="261">
        <v>292</v>
      </c>
      <c r="V34" s="261">
        <v>306</v>
      </c>
      <c r="W34" s="261">
        <v>320</v>
      </c>
      <c r="X34" s="261">
        <v>334</v>
      </c>
      <c r="Y34" s="261">
        <v>348</v>
      </c>
      <c r="Z34" s="261">
        <v>362</v>
      </c>
      <c r="AA34" s="261">
        <v>377</v>
      </c>
      <c r="AB34" s="382"/>
      <c r="AC34" s="363"/>
      <c r="AD34" s="16"/>
    </row>
    <row r="35" spans="1:30" s="17" customFormat="1" ht="11" customHeight="1">
      <c r="A35" s="16"/>
      <c r="B35" s="386"/>
      <c r="C35" s="387"/>
      <c r="D35" s="334"/>
      <c r="E35" s="262"/>
      <c r="F35" s="262"/>
      <c r="G35" s="262"/>
      <c r="H35" s="262"/>
      <c r="I35" s="262"/>
      <c r="J35" s="262"/>
      <c r="K35" s="262"/>
      <c r="L35" s="262"/>
      <c r="M35" s="262"/>
      <c r="N35" s="262"/>
      <c r="O35" s="262"/>
      <c r="P35" s="262"/>
      <c r="Q35" s="262"/>
      <c r="R35" s="262"/>
      <c r="S35" s="262"/>
      <c r="T35" s="262"/>
      <c r="U35" s="262"/>
      <c r="V35" s="262"/>
      <c r="W35" s="262"/>
      <c r="X35" s="262"/>
      <c r="Y35" s="262"/>
      <c r="Z35" s="263"/>
      <c r="AA35" s="263"/>
      <c r="AB35" s="382"/>
      <c r="AC35" s="363"/>
      <c r="AD35" s="16"/>
    </row>
    <row r="36" spans="1:30" s="17" customFormat="1" ht="21" customHeight="1">
      <c r="A36" s="16"/>
      <c r="B36" s="386"/>
      <c r="C36" s="387"/>
      <c r="D36" s="324">
        <v>90</v>
      </c>
      <c r="E36" s="324">
        <v>91</v>
      </c>
      <c r="F36" s="324">
        <v>92</v>
      </c>
      <c r="G36" s="324">
        <v>93</v>
      </c>
      <c r="H36" s="324">
        <v>94</v>
      </c>
      <c r="I36" s="324">
        <v>95</v>
      </c>
      <c r="J36" s="324">
        <v>96</v>
      </c>
      <c r="K36" s="324">
        <v>97</v>
      </c>
      <c r="L36" s="324">
        <v>98</v>
      </c>
      <c r="M36" s="324">
        <v>99</v>
      </c>
      <c r="N36" s="324">
        <v>100</v>
      </c>
      <c r="O36" s="324">
        <v>101</v>
      </c>
      <c r="P36" s="324">
        <v>102</v>
      </c>
      <c r="Q36" s="324">
        <v>103</v>
      </c>
      <c r="R36" s="324">
        <v>104</v>
      </c>
      <c r="S36" s="324">
        <v>105</v>
      </c>
      <c r="T36" s="324">
        <v>106</v>
      </c>
      <c r="U36" s="324">
        <v>107</v>
      </c>
      <c r="V36" s="324">
        <v>108</v>
      </c>
      <c r="W36" s="324">
        <v>109</v>
      </c>
      <c r="X36" s="324">
        <v>110</v>
      </c>
      <c r="Y36" s="325">
        <v>111</v>
      </c>
      <c r="Z36" s="325">
        <v>112</v>
      </c>
      <c r="AA36" s="325">
        <v>113</v>
      </c>
      <c r="AB36" s="382"/>
      <c r="AC36" s="363"/>
      <c r="AD36" s="16"/>
    </row>
    <row r="37" spans="1:30" s="17" customFormat="1" ht="21" customHeight="1" thickBot="1">
      <c r="A37" s="16"/>
      <c r="B37" s="388"/>
      <c r="C37" s="389"/>
      <c r="D37" s="266">
        <v>392</v>
      </c>
      <c r="E37" s="266">
        <v>407</v>
      </c>
      <c r="F37" s="266">
        <v>422</v>
      </c>
      <c r="G37" s="266">
        <v>437</v>
      </c>
      <c r="H37" s="266">
        <v>452</v>
      </c>
      <c r="I37" s="266">
        <v>467</v>
      </c>
      <c r="J37" s="266">
        <v>482</v>
      </c>
      <c r="K37" s="266">
        <v>497</v>
      </c>
      <c r="L37" s="266">
        <v>512</v>
      </c>
      <c r="M37" s="266">
        <v>527</v>
      </c>
      <c r="N37" s="266">
        <v>544</v>
      </c>
      <c r="O37" s="266">
        <v>561</v>
      </c>
      <c r="P37" s="266">
        <v>578</v>
      </c>
      <c r="Q37" s="266">
        <v>595</v>
      </c>
      <c r="R37" s="266">
        <v>612</v>
      </c>
      <c r="S37" s="266">
        <v>629</v>
      </c>
      <c r="T37" s="266">
        <v>646</v>
      </c>
      <c r="U37" s="266">
        <v>663</v>
      </c>
      <c r="V37" s="335">
        <v>680</v>
      </c>
      <c r="W37" s="266">
        <v>697</v>
      </c>
      <c r="X37" s="266">
        <v>714</v>
      </c>
      <c r="Y37" s="266">
        <v>731</v>
      </c>
      <c r="Z37" s="266">
        <v>748</v>
      </c>
      <c r="AA37" s="266">
        <v>770</v>
      </c>
      <c r="AB37" s="383"/>
      <c r="AC37" s="365"/>
      <c r="AD37" s="16"/>
    </row>
    <row r="38" spans="1:30" s="16" customFormat="1" ht="8" customHeight="1" thickBot="1">
      <c r="B38" s="256"/>
      <c r="C38" s="256"/>
      <c r="D38" s="257"/>
      <c r="E38" s="257"/>
      <c r="F38" s="257"/>
      <c r="G38" s="257"/>
      <c r="H38" s="257"/>
      <c r="I38" s="257"/>
      <c r="J38" s="257"/>
      <c r="K38" s="257"/>
      <c r="L38" s="257"/>
      <c r="M38" s="257"/>
      <c r="N38" s="257"/>
      <c r="O38" s="257"/>
      <c r="P38" s="257"/>
      <c r="Q38" s="257"/>
      <c r="R38" s="257"/>
      <c r="S38" s="257"/>
      <c r="T38" s="257"/>
      <c r="U38" s="257"/>
      <c r="V38" s="257"/>
      <c r="W38" s="257"/>
      <c r="X38" s="257"/>
      <c r="Y38" s="257"/>
      <c r="Z38" s="258"/>
      <c r="AA38" s="258"/>
      <c r="AB38" s="259"/>
      <c r="AC38" s="38"/>
    </row>
    <row r="39" spans="1:30" s="17" customFormat="1" ht="21.75" customHeight="1">
      <c r="A39" s="16"/>
      <c r="B39" s="358" t="s">
        <v>0</v>
      </c>
      <c r="C39" s="359"/>
      <c r="D39" s="336">
        <v>18</v>
      </c>
      <c r="E39" s="336">
        <v>19</v>
      </c>
      <c r="F39" s="336">
        <v>20</v>
      </c>
      <c r="G39" s="336">
        <v>21</v>
      </c>
      <c r="H39" s="336">
        <v>22</v>
      </c>
      <c r="I39" s="336">
        <v>23</v>
      </c>
      <c r="J39" s="336">
        <v>24</v>
      </c>
      <c r="K39" s="336">
        <v>25</v>
      </c>
      <c r="L39" s="336">
        <v>26</v>
      </c>
      <c r="M39" s="336">
        <v>27</v>
      </c>
      <c r="N39" s="336">
        <v>28</v>
      </c>
      <c r="O39" s="336">
        <v>29</v>
      </c>
      <c r="P39" s="336">
        <v>30</v>
      </c>
      <c r="Q39" s="336">
        <v>31</v>
      </c>
      <c r="R39" s="336">
        <v>32</v>
      </c>
      <c r="S39" s="336">
        <v>33</v>
      </c>
      <c r="T39" s="336">
        <v>34</v>
      </c>
      <c r="U39" s="336">
        <v>35</v>
      </c>
      <c r="V39" s="336">
        <v>36</v>
      </c>
      <c r="W39" s="336">
        <v>37</v>
      </c>
      <c r="X39" s="336">
        <v>38</v>
      </c>
      <c r="Y39" s="337">
        <v>39</v>
      </c>
      <c r="Z39" s="336">
        <v>40</v>
      </c>
      <c r="AA39" s="338">
        <v>41</v>
      </c>
      <c r="AB39" s="390" t="s">
        <v>98</v>
      </c>
      <c r="AC39" s="361"/>
      <c r="AD39" s="16"/>
    </row>
    <row r="40" spans="1:30" s="17" customFormat="1" ht="12" customHeight="1">
      <c r="A40" s="16"/>
      <c r="B40" s="273"/>
      <c r="C40" s="274"/>
      <c r="D40" s="366">
        <v>7</v>
      </c>
      <c r="E40" s="366">
        <v>8</v>
      </c>
      <c r="F40" s="366">
        <v>9</v>
      </c>
      <c r="G40" s="366">
        <v>10</v>
      </c>
      <c r="H40" s="366">
        <v>12</v>
      </c>
      <c r="I40" s="366">
        <v>14</v>
      </c>
      <c r="J40" s="366">
        <v>16</v>
      </c>
      <c r="K40" s="366">
        <v>18</v>
      </c>
      <c r="L40" s="366">
        <v>20</v>
      </c>
      <c r="M40" s="366">
        <v>22</v>
      </c>
      <c r="N40" s="366">
        <v>24</v>
      </c>
      <c r="O40" s="366">
        <v>26</v>
      </c>
      <c r="P40" s="366">
        <v>29</v>
      </c>
      <c r="Q40" s="366">
        <v>32</v>
      </c>
      <c r="R40" s="366">
        <v>37</v>
      </c>
      <c r="S40" s="366">
        <v>44</v>
      </c>
      <c r="T40" s="366">
        <v>51</v>
      </c>
      <c r="U40" s="366">
        <v>58</v>
      </c>
      <c r="V40" s="366">
        <v>68</v>
      </c>
      <c r="W40" s="366">
        <v>78</v>
      </c>
      <c r="X40" s="366">
        <v>88</v>
      </c>
      <c r="Y40" s="366">
        <v>98</v>
      </c>
      <c r="Z40" s="366">
        <v>108</v>
      </c>
      <c r="AA40" s="366">
        <v>118</v>
      </c>
      <c r="AB40" s="391"/>
      <c r="AC40" s="363"/>
      <c r="AD40" s="16"/>
    </row>
    <row r="41" spans="1:30" s="17" customFormat="1" ht="21" customHeight="1">
      <c r="A41" s="16"/>
      <c r="B41" s="287" t="s">
        <v>16</v>
      </c>
      <c r="C41" s="293"/>
      <c r="D41" s="367"/>
      <c r="E41" s="367"/>
      <c r="F41" s="367"/>
      <c r="G41" s="367"/>
      <c r="H41" s="367"/>
      <c r="I41" s="367"/>
      <c r="J41" s="367"/>
      <c r="K41" s="367"/>
      <c r="L41" s="367"/>
      <c r="M41" s="367"/>
      <c r="N41" s="367"/>
      <c r="O41" s="367"/>
      <c r="P41" s="367"/>
      <c r="Q41" s="367"/>
      <c r="R41" s="367"/>
      <c r="S41" s="367"/>
      <c r="T41" s="367"/>
      <c r="U41" s="367"/>
      <c r="V41" s="367"/>
      <c r="W41" s="367"/>
      <c r="X41" s="367"/>
      <c r="Y41" s="367"/>
      <c r="Z41" s="367"/>
      <c r="AA41" s="367"/>
      <c r="AB41" s="391"/>
      <c r="AC41" s="363"/>
      <c r="AD41" s="16"/>
    </row>
    <row r="42" spans="1:30" s="17" customFormat="1" ht="21" customHeight="1">
      <c r="A42" s="16"/>
      <c r="B42" s="339" t="s">
        <v>17</v>
      </c>
      <c r="C42" s="288"/>
      <c r="D42" s="374" t="s">
        <v>18</v>
      </c>
      <c r="E42" s="374"/>
      <c r="F42" s="374"/>
      <c r="G42" s="374"/>
      <c r="H42" s="374"/>
      <c r="I42" s="374"/>
      <c r="J42" s="374"/>
      <c r="K42" s="374"/>
      <c r="L42" s="250"/>
      <c r="M42" s="250"/>
      <c r="N42" s="250"/>
      <c r="O42" s="251"/>
      <c r="P42" s="251"/>
      <c r="Q42" s="251"/>
      <c r="R42" s="251"/>
      <c r="S42" s="251"/>
      <c r="T42" s="251"/>
      <c r="U42" s="251"/>
      <c r="V42" s="251"/>
      <c r="W42" s="251"/>
      <c r="X42" s="251"/>
      <c r="Y42" s="251"/>
      <c r="Z42" s="252"/>
      <c r="AA42" s="253"/>
      <c r="AB42" s="391"/>
      <c r="AC42" s="363"/>
      <c r="AD42" s="16"/>
    </row>
    <row r="43" spans="1:30" s="17" customFormat="1" ht="21" customHeight="1">
      <c r="A43" s="16"/>
      <c r="B43" s="339" t="s">
        <v>19</v>
      </c>
      <c r="C43" s="293"/>
      <c r="D43" s="340">
        <v>42</v>
      </c>
      <c r="E43" s="340">
        <v>43</v>
      </c>
      <c r="F43" s="340">
        <v>44</v>
      </c>
      <c r="G43" s="340">
        <v>45</v>
      </c>
      <c r="H43" s="340">
        <v>46</v>
      </c>
      <c r="I43" s="340">
        <v>47</v>
      </c>
      <c r="J43" s="340">
        <v>48</v>
      </c>
      <c r="K43" s="340">
        <v>49</v>
      </c>
      <c r="L43" s="340">
        <v>50</v>
      </c>
      <c r="M43" s="340">
        <v>51</v>
      </c>
      <c r="N43" s="340">
        <v>52</v>
      </c>
      <c r="O43" s="340">
        <v>53</v>
      </c>
      <c r="P43" s="340">
        <v>54</v>
      </c>
      <c r="Q43" s="340">
        <v>55</v>
      </c>
      <c r="R43" s="340">
        <v>56</v>
      </c>
      <c r="S43" s="340">
        <v>57</v>
      </c>
      <c r="T43" s="340">
        <v>58</v>
      </c>
      <c r="U43" s="340">
        <v>59</v>
      </c>
      <c r="V43" s="340">
        <v>60</v>
      </c>
      <c r="W43" s="340">
        <v>61</v>
      </c>
      <c r="X43" s="340">
        <v>62</v>
      </c>
      <c r="Y43" s="340">
        <v>63</v>
      </c>
      <c r="Z43" s="340">
        <v>64</v>
      </c>
      <c r="AA43" s="341">
        <v>65</v>
      </c>
      <c r="AB43" s="391"/>
      <c r="AC43" s="363"/>
      <c r="AD43" s="16"/>
    </row>
    <row r="44" spans="1:30" s="17" customFormat="1" ht="21" customHeight="1">
      <c r="A44" s="16"/>
      <c r="B44" s="339"/>
      <c r="C44" s="279"/>
      <c r="D44" s="366">
        <v>128</v>
      </c>
      <c r="E44" s="366">
        <v>140</v>
      </c>
      <c r="F44" s="366">
        <v>155</v>
      </c>
      <c r="G44" s="366">
        <v>170</v>
      </c>
      <c r="H44" s="366">
        <v>185</v>
      </c>
      <c r="I44" s="366">
        <v>200</v>
      </c>
      <c r="J44" s="366">
        <v>215</v>
      </c>
      <c r="K44" s="366">
        <v>230</v>
      </c>
      <c r="L44" s="366">
        <v>245</v>
      </c>
      <c r="M44" s="366">
        <v>260</v>
      </c>
      <c r="N44" s="366">
        <v>275</v>
      </c>
      <c r="O44" s="366">
        <v>290</v>
      </c>
      <c r="P44" s="366">
        <v>305</v>
      </c>
      <c r="Q44" s="366">
        <v>320</v>
      </c>
      <c r="R44" s="366">
        <v>335</v>
      </c>
      <c r="S44" s="366">
        <v>350</v>
      </c>
      <c r="T44" s="366">
        <v>365</v>
      </c>
      <c r="U44" s="366">
        <v>380</v>
      </c>
      <c r="V44" s="366">
        <v>395</v>
      </c>
      <c r="W44" s="366">
        <v>415</v>
      </c>
      <c r="X44" s="366">
        <v>435</v>
      </c>
      <c r="Y44" s="366">
        <v>455</v>
      </c>
      <c r="Z44" s="366">
        <v>475</v>
      </c>
      <c r="AA44" s="366">
        <v>500</v>
      </c>
      <c r="AB44" s="391"/>
      <c r="AC44" s="363"/>
      <c r="AD44" s="16"/>
    </row>
    <row r="45" spans="1:30" s="17" customFormat="1" ht="12" customHeight="1" thickBot="1">
      <c r="A45" s="16"/>
      <c r="B45" s="342"/>
      <c r="C45" s="309"/>
      <c r="D45" s="368"/>
      <c r="E45" s="368"/>
      <c r="F45" s="368"/>
      <c r="G45" s="368"/>
      <c r="H45" s="368"/>
      <c r="I45" s="368"/>
      <c r="J45" s="368"/>
      <c r="K45" s="368"/>
      <c r="L45" s="368"/>
      <c r="M45" s="368"/>
      <c r="N45" s="368"/>
      <c r="O45" s="368"/>
      <c r="P45" s="368"/>
      <c r="Q45" s="368"/>
      <c r="R45" s="368"/>
      <c r="S45" s="368"/>
      <c r="T45" s="368"/>
      <c r="U45" s="368"/>
      <c r="V45" s="368"/>
      <c r="W45" s="368"/>
      <c r="X45" s="368"/>
      <c r="Y45" s="368"/>
      <c r="Z45" s="368"/>
      <c r="AA45" s="368"/>
      <c r="AB45" s="392"/>
      <c r="AC45" s="365"/>
      <c r="AD45" s="16"/>
    </row>
    <row r="46" spans="1:30" s="16" customFormat="1" ht="8" customHeight="1" thickBot="1">
      <c r="B46" s="343"/>
      <c r="C46" s="343"/>
      <c r="D46" s="344"/>
      <c r="E46" s="344"/>
      <c r="F46" s="344"/>
      <c r="G46" s="344"/>
      <c r="H46" s="344"/>
      <c r="I46" s="344"/>
      <c r="J46" s="344"/>
      <c r="K46" s="344"/>
      <c r="L46" s="344"/>
      <c r="M46" s="344"/>
      <c r="N46" s="344"/>
      <c r="O46" s="344"/>
      <c r="P46" s="344"/>
      <c r="Q46" s="344"/>
      <c r="R46" s="344"/>
      <c r="S46" s="344"/>
      <c r="T46" s="344"/>
      <c r="U46" s="344"/>
      <c r="V46" s="344"/>
      <c r="W46" s="344"/>
      <c r="X46" s="344"/>
      <c r="Y46" s="344"/>
      <c r="Z46" s="253"/>
      <c r="AA46" s="253"/>
      <c r="AB46" s="259"/>
      <c r="AC46" s="38"/>
    </row>
    <row r="47" spans="1:30" s="17" customFormat="1" ht="22" customHeight="1">
      <c r="A47" s="16"/>
      <c r="B47" s="358" t="s">
        <v>0</v>
      </c>
      <c r="C47" s="359"/>
      <c r="D47" s="21">
        <v>18</v>
      </c>
      <c r="E47" s="21">
        <v>19</v>
      </c>
      <c r="F47" s="21">
        <v>20</v>
      </c>
      <c r="G47" s="21">
        <v>21</v>
      </c>
      <c r="H47" s="21">
        <v>22</v>
      </c>
      <c r="I47" s="21">
        <v>23</v>
      </c>
      <c r="J47" s="21">
        <v>24</v>
      </c>
      <c r="K47" s="21">
        <v>25</v>
      </c>
      <c r="L47" s="21">
        <v>26</v>
      </c>
      <c r="M47" s="21">
        <v>27</v>
      </c>
      <c r="N47" s="21">
        <v>28</v>
      </c>
      <c r="O47" s="21">
        <v>29</v>
      </c>
      <c r="P47" s="21">
        <v>30</v>
      </c>
      <c r="Q47" s="21">
        <v>31</v>
      </c>
      <c r="R47" s="21">
        <v>32</v>
      </c>
      <c r="S47" s="21">
        <v>33</v>
      </c>
      <c r="T47" s="21">
        <v>34</v>
      </c>
      <c r="U47" s="21">
        <v>35</v>
      </c>
      <c r="V47" s="21">
        <v>36</v>
      </c>
      <c r="W47" s="21">
        <v>37</v>
      </c>
      <c r="X47" s="21">
        <v>38</v>
      </c>
      <c r="Y47" s="22">
        <v>39</v>
      </c>
      <c r="Z47" s="21">
        <v>40</v>
      </c>
      <c r="AA47" s="23">
        <v>41</v>
      </c>
      <c r="AB47" s="393" t="s">
        <v>99</v>
      </c>
      <c r="AC47" s="361"/>
      <c r="AD47" s="16"/>
    </row>
    <row r="48" spans="1:30" s="17" customFormat="1" ht="22" customHeight="1">
      <c r="A48" s="16"/>
      <c r="B48" s="396" t="s">
        <v>38</v>
      </c>
      <c r="C48" s="397"/>
      <c r="D48" s="24">
        <v>1</v>
      </c>
      <c r="E48" s="24">
        <v>2</v>
      </c>
      <c r="F48" s="24">
        <v>3</v>
      </c>
      <c r="G48" s="24">
        <v>4</v>
      </c>
      <c r="H48" s="24">
        <v>5</v>
      </c>
      <c r="I48" s="24">
        <v>6</v>
      </c>
      <c r="J48" s="24">
        <v>7</v>
      </c>
      <c r="K48" s="24">
        <v>8</v>
      </c>
      <c r="L48" s="24">
        <v>9</v>
      </c>
      <c r="M48" s="24">
        <v>10</v>
      </c>
      <c r="N48" s="24">
        <v>11</v>
      </c>
      <c r="O48" s="24">
        <v>12</v>
      </c>
      <c r="P48" s="24">
        <v>13</v>
      </c>
      <c r="Q48" s="24">
        <v>14</v>
      </c>
      <c r="R48" s="24">
        <v>15</v>
      </c>
      <c r="S48" s="24">
        <v>16</v>
      </c>
      <c r="T48" s="24">
        <v>17</v>
      </c>
      <c r="U48" s="24">
        <v>18</v>
      </c>
      <c r="V48" s="24">
        <v>19</v>
      </c>
      <c r="W48" s="24">
        <v>20</v>
      </c>
      <c r="X48" s="24">
        <v>21</v>
      </c>
      <c r="Y48" s="25">
        <v>22</v>
      </c>
      <c r="Z48" s="25">
        <v>23</v>
      </c>
      <c r="AA48" s="26">
        <v>24</v>
      </c>
      <c r="AB48" s="394"/>
      <c r="AC48" s="363"/>
      <c r="AD48" s="16"/>
    </row>
    <row r="49" spans="1:30" s="17" customFormat="1" ht="22" customHeight="1">
      <c r="A49" s="16"/>
      <c r="B49" s="398"/>
      <c r="C49" s="399"/>
      <c r="D49" s="27"/>
      <c r="E49" s="27"/>
      <c r="F49" s="27"/>
      <c r="G49" s="27"/>
      <c r="H49" s="27"/>
      <c r="I49" s="27"/>
      <c r="J49" s="27"/>
      <c r="K49" s="27"/>
      <c r="L49" s="27"/>
      <c r="M49" s="27"/>
      <c r="N49" s="27"/>
      <c r="O49" s="27"/>
      <c r="P49" s="27"/>
      <c r="Q49" s="27"/>
      <c r="R49" s="27"/>
      <c r="S49" s="27"/>
      <c r="T49" s="27"/>
      <c r="U49" s="27"/>
      <c r="V49" s="27"/>
      <c r="W49" s="27"/>
      <c r="X49" s="27"/>
      <c r="Y49" s="27"/>
      <c r="Z49" s="28"/>
      <c r="AA49" s="29"/>
      <c r="AB49" s="394"/>
      <c r="AC49" s="363"/>
      <c r="AD49" s="16"/>
    </row>
    <row r="50" spans="1:30" s="17" customFormat="1" ht="22" customHeight="1">
      <c r="A50" s="16"/>
      <c r="B50" s="398"/>
      <c r="C50" s="399"/>
      <c r="D50" s="30">
        <v>42</v>
      </c>
      <c r="E50" s="30">
        <v>43</v>
      </c>
      <c r="F50" s="30">
        <v>44</v>
      </c>
      <c r="G50" s="30">
        <v>45</v>
      </c>
      <c r="H50" s="30">
        <v>46</v>
      </c>
      <c r="I50" s="30">
        <v>47</v>
      </c>
      <c r="J50" s="30">
        <v>48</v>
      </c>
      <c r="K50" s="30">
        <v>49</v>
      </c>
      <c r="L50" s="30">
        <v>50</v>
      </c>
      <c r="M50" s="30">
        <v>51</v>
      </c>
      <c r="N50" s="30">
        <v>52</v>
      </c>
      <c r="O50" s="30">
        <v>53</v>
      </c>
      <c r="P50" s="30">
        <v>54</v>
      </c>
      <c r="Q50" s="30">
        <v>55</v>
      </c>
      <c r="R50" s="30">
        <v>56</v>
      </c>
      <c r="S50" s="30">
        <v>57</v>
      </c>
      <c r="T50" s="30">
        <v>58</v>
      </c>
      <c r="U50" s="30">
        <v>59</v>
      </c>
      <c r="V50" s="30">
        <v>60</v>
      </c>
      <c r="W50" s="30">
        <v>61</v>
      </c>
      <c r="X50" s="30">
        <v>62</v>
      </c>
      <c r="Y50" s="31">
        <v>63</v>
      </c>
      <c r="Z50" s="31">
        <v>64</v>
      </c>
      <c r="AA50" s="32">
        <v>65</v>
      </c>
      <c r="AB50" s="394"/>
      <c r="AC50" s="363"/>
      <c r="AD50" s="16"/>
    </row>
    <row r="51" spans="1:30" s="17" customFormat="1" ht="22" customHeight="1" thickBot="1">
      <c r="A51" s="16"/>
      <c r="B51" s="400"/>
      <c r="C51" s="401"/>
      <c r="D51" s="33">
        <v>25</v>
      </c>
      <c r="E51" s="33">
        <v>26</v>
      </c>
      <c r="F51" s="33">
        <v>27</v>
      </c>
      <c r="G51" s="33">
        <v>28</v>
      </c>
      <c r="H51" s="33">
        <v>29</v>
      </c>
      <c r="I51" s="33">
        <v>30</v>
      </c>
      <c r="J51" s="33">
        <v>31</v>
      </c>
      <c r="K51" s="33">
        <v>32</v>
      </c>
      <c r="L51" s="33">
        <v>33</v>
      </c>
      <c r="M51" s="33">
        <v>34</v>
      </c>
      <c r="N51" s="33">
        <v>35</v>
      </c>
      <c r="O51" s="33">
        <v>36</v>
      </c>
      <c r="P51" s="33">
        <v>37</v>
      </c>
      <c r="Q51" s="33">
        <v>38</v>
      </c>
      <c r="R51" s="33">
        <v>39</v>
      </c>
      <c r="S51" s="33">
        <v>40</v>
      </c>
      <c r="T51" s="33">
        <v>41</v>
      </c>
      <c r="U51" s="33">
        <v>42</v>
      </c>
      <c r="V51" s="33">
        <v>43</v>
      </c>
      <c r="W51" s="33">
        <v>44</v>
      </c>
      <c r="X51" s="33">
        <v>45</v>
      </c>
      <c r="Y51" s="34">
        <v>46</v>
      </c>
      <c r="Z51" s="33">
        <v>47</v>
      </c>
      <c r="AA51" s="35">
        <v>50</v>
      </c>
      <c r="AB51" s="395"/>
      <c r="AC51" s="365"/>
      <c r="AD51" s="16"/>
    </row>
    <row r="52" spans="1:30" s="16" customFormat="1" ht="8" customHeight="1">
      <c r="B52" s="344"/>
      <c r="C52" s="344"/>
      <c r="D52" s="257"/>
      <c r="E52" s="257"/>
      <c r="F52" s="257"/>
      <c r="G52" s="257"/>
      <c r="H52" s="257"/>
      <c r="I52" s="257"/>
      <c r="J52" s="257"/>
      <c r="K52" s="257"/>
      <c r="L52" s="257"/>
      <c r="M52" s="257"/>
      <c r="N52" s="257"/>
      <c r="O52" s="257"/>
      <c r="P52" s="257"/>
      <c r="Q52" s="257"/>
      <c r="R52" s="257"/>
      <c r="S52" s="257"/>
      <c r="T52" s="257"/>
      <c r="U52" s="257"/>
      <c r="V52" s="257"/>
      <c r="W52" s="257"/>
      <c r="X52" s="257"/>
      <c r="Y52" s="257"/>
      <c r="Z52" s="345"/>
      <c r="AA52" s="345"/>
      <c r="AB52" s="346"/>
      <c r="AC52" s="19"/>
    </row>
    <row r="53" spans="1:30" s="17" customFormat="1" ht="10.5" customHeight="1" thickBot="1">
      <c r="A53" s="16"/>
      <c r="B53" s="344"/>
      <c r="C53" s="344"/>
      <c r="D53" s="257"/>
      <c r="E53" s="257"/>
      <c r="F53" s="257"/>
      <c r="G53" s="257"/>
      <c r="H53" s="257"/>
      <c r="I53" s="257"/>
      <c r="J53" s="257"/>
      <c r="K53" s="257"/>
      <c r="L53" s="257"/>
      <c r="M53" s="257"/>
      <c r="N53" s="257"/>
      <c r="O53" s="257"/>
      <c r="P53" s="257"/>
      <c r="Q53" s="257"/>
      <c r="R53" s="257"/>
      <c r="S53" s="257"/>
      <c r="T53" s="257"/>
      <c r="U53" s="257"/>
      <c r="V53" s="257"/>
      <c r="W53" s="257"/>
      <c r="X53" s="257"/>
      <c r="Y53" s="257"/>
      <c r="Z53" s="269"/>
      <c r="AA53" s="269"/>
      <c r="AB53" s="347"/>
      <c r="AC53" s="16"/>
      <c r="AD53" s="16"/>
    </row>
    <row r="54" spans="1:30" s="40" customFormat="1" ht="18" customHeight="1">
      <c r="A54" s="39"/>
      <c r="B54" s="402" t="s">
        <v>32</v>
      </c>
      <c r="C54" s="403"/>
      <c r="D54" s="403"/>
      <c r="E54" s="403"/>
      <c r="F54" s="403"/>
      <c r="G54" s="403"/>
      <c r="H54" s="403"/>
      <c r="I54" s="403"/>
      <c r="J54" s="403"/>
      <c r="K54" s="403"/>
      <c r="L54" s="403"/>
      <c r="M54" s="403"/>
      <c r="N54" s="403"/>
      <c r="O54" s="403"/>
      <c r="P54" s="403"/>
      <c r="Q54" s="403"/>
      <c r="R54" s="403"/>
      <c r="S54" s="403"/>
      <c r="T54" s="403"/>
      <c r="U54" s="403"/>
      <c r="V54" s="403"/>
      <c r="W54" s="403"/>
      <c r="X54" s="403"/>
      <c r="Y54" s="403"/>
      <c r="Z54" s="403"/>
      <c r="AA54" s="403"/>
      <c r="AB54" s="403"/>
      <c r="AC54" s="404"/>
      <c r="AD54" s="39"/>
    </row>
    <row r="55" spans="1:30" s="40" customFormat="1" ht="18" customHeight="1" thickBot="1">
      <c r="A55" s="39"/>
      <c r="B55" s="405"/>
      <c r="C55" s="406"/>
      <c r="D55" s="406"/>
      <c r="E55" s="406"/>
      <c r="F55" s="406"/>
      <c r="G55" s="406"/>
      <c r="H55" s="406"/>
      <c r="I55" s="406"/>
      <c r="J55" s="406"/>
      <c r="K55" s="406"/>
      <c r="L55" s="406"/>
      <c r="M55" s="406"/>
      <c r="N55" s="406"/>
      <c r="O55" s="406"/>
      <c r="P55" s="406"/>
      <c r="Q55" s="406"/>
      <c r="R55" s="406"/>
      <c r="S55" s="406"/>
      <c r="T55" s="406"/>
      <c r="U55" s="406"/>
      <c r="V55" s="406"/>
      <c r="W55" s="406"/>
      <c r="X55" s="406"/>
      <c r="Y55" s="406"/>
      <c r="Z55" s="406"/>
      <c r="AA55" s="406"/>
      <c r="AB55" s="406"/>
      <c r="AC55" s="407"/>
      <c r="AD55" s="39"/>
    </row>
    <row r="56" spans="1:30" s="348" customFormat="1" ht="110" customHeight="1" thickBot="1">
      <c r="B56" s="352" t="s">
        <v>153</v>
      </c>
      <c r="W56" s="357" t="s">
        <v>148</v>
      </c>
      <c r="X56" s="357"/>
      <c r="Y56" s="357"/>
      <c r="Z56" s="357"/>
      <c r="AA56" s="357"/>
      <c r="AB56" s="357"/>
      <c r="AC56" s="357"/>
    </row>
    <row r="57" spans="1:30" s="17" customFormat="1" ht="21.75" customHeight="1">
      <c r="A57" s="16"/>
      <c r="B57" s="358" t="s">
        <v>0</v>
      </c>
      <c r="C57" s="359"/>
      <c r="D57" s="282">
        <v>18</v>
      </c>
      <c r="E57" s="283">
        <v>19</v>
      </c>
      <c r="F57" s="283">
        <v>20</v>
      </c>
      <c r="G57" s="283">
        <v>21</v>
      </c>
      <c r="H57" s="283">
        <v>22</v>
      </c>
      <c r="I57" s="283">
        <v>23</v>
      </c>
      <c r="J57" s="283">
        <v>24</v>
      </c>
      <c r="K57" s="283">
        <v>25</v>
      </c>
      <c r="L57" s="283">
        <v>26</v>
      </c>
      <c r="M57" s="283">
        <v>27</v>
      </c>
      <c r="N57" s="283">
        <v>28</v>
      </c>
      <c r="O57" s="283">
        <v>29</v>
      </c>
      <c r="P57" s="283">
        <v>30</v>
      </c>
      <c r="Q57" s="283">
        <v>31</v>
      </c>
      <c r="R57" s="283">
        <v>32</v>
      </c>
      <c r="S57" s="283">
        <v>33</v>
      </c>
      <c r="T57" s="283">
        <v>34</v>
      </c>
      <c r="U57" s="283">
        <v>35</v>
      </c>
      <c r="V57" s="283">
        <v>36</v>
      </c>
      <c r="W57" s="283">
        <v>37</v>
      </c>
      <c r="X57" s="283">
        <v>38</v>
      </c>
      <c r="Y57" s="283">
        <v>39</v>
      </c>
      <c r="Z57" s="283">
        <v>40</v>
      </c>
      <c r="AA57" s="284">
        <v>41</v>
      </c>
      <c r="AB57" s="360" t="s">
        <v>95</v>
      </c>
      <c r="AC57" s="361"/>
      <c r="AD57" s="16"/>
    </row>
    <row r="58" spans="1:30" s="17" customFormat="1" ht="22" customHeight="1">
      <c r="A58" s="16"/>
      <c r="B58" s="285" t="s">
        <v>1</v>
      </c>
      <c r="C58" s="286"/>
      <c r="D58" s="366">
        <v>8</v>
      </c>
      <c r="E58" s="366">
        <v>9</v>
      </c>
      <c r="F58" s="366">
        <v>10</v>
      </c>
      <c r="G58" s="366">
        <v>11</v>
      </c>
      <c r="H58" s="366">
        <v>12</v>
      </c>
      <c r="I58" s="366">
        <v>13</v>
      </c>
      <c r="J58" s="366">
        <v>14</v>
      </c>
      <c r="K58" s="366">
        <v>16</v>
      </c>
      <c r="L58" s="366">
        <v>18</v>
      </c>
      <c r="M58" s="366">
        <v>20</v>
      </c>
      <c r="N58" s="366">
        <v>22</v>
      </c>
      <c r="O58" s="366">
        <v>25</v>
      </c>
      <c r="P58" s="366">
        <v>28</v>
      </c>
      <c r="Q58" s="366">
        <v>31</v>
      </c>
      <c r="R58" s="366">
        <v>34</v>
      </c>
      <c r="S58" s="366">
        <v>37</v>
      </c>
      <c r="T58" s="366">
        <v>40</v>
      </c>
      <c r="U58" s="366">
        <v>43</v>
      </c>
      <c r="V58" s="366">
        <v>47</v>
      </c>
      <c r="W58" s="366">
        <v>51</v>
      </c>
      <c r="X58" s="366">
        <v>55</v>
      </c>
      <c r="Y58" s="366">
        <v>59</v>
      </c>
      <c r="Z58" s="366">
        <v>63</v>
      </c>
      <c r="AA58" s="369">
        <v>68</v>
      </c>
      <c r="AB58" s="362"/>
      <c r="AC58" s="363"/>
      <c r="AD58" s="16"/>
    </row>
    <row r="59" spans="1:30" s="17" customFormat="1" ht="22" customHeight="1">
      <c r="A59" s="16"/>
      <c r="B59" s="287" t="s">
        <v>2</v>
      </c>
      <c r="C59" s="288"/>
      <c r="D59" s="367"/>
      <c r="E59" s="367"/>
      <c r="F59" s="367"/>
      <c r="G59" s="367"/>
      <c r="H59" s="367"/>
      <c r="I59" s="367"/>
      <c r="J59" s="367"/>
      <c r="K59" s="367"/>
      <c r="L59" s="367"/>
      <c r="M59" s="367"/>
      <c r="N59" s="367"/>
      <c r="O59" s="367"/>
      <c r="P59" s="367"/>
      <c r="Q59" s="367"/>
      <c r="R59" s="367"/>
      <c r="S59" s="367"/>
      <c r="T59" s="367"/>
      <c r="U59" s="367"/>
      <c r="V59" s="367"/>
      <c r="W59" s="367"/>
      <c r="X59" s="367"/>
      <c r="Y59" s="367"/>
      <c r="Z59" s="367"/>
      <c r="AA59" s="370"/>
      <c r="AB59" s="362"/>
      <c r="AC59" s="363"/>
      <c r="AD59" s="16"/>
    </row>
    <row r="60" spans="1:30" s="17" customFormat="1" ht="22" customHeight="1">
      <c r="A60" s="16"/>
      <c r="B60" s="287" t="s">
        <v>3</v>
      </c>
      <c r="C60" s="288"/>
      <c r="D60" s="289"/>
      <c r="E60" s="290"/>
      <c r="F60" s="290"/>
      <c r="G60" s="289"/>
      <c r="H60" s="289"/>
      <c r="I60" s="289"/>
      <c r="J60" s="289"/>
      <c r="K60" s="289"/>
      <c r="L60" s="289"/>
      <c r="M60" s="289"/>
      <c r="N60" s="289"/>
      <c r="O60" s="289"/>
      <c r="P60" s="289"/>
      <c r="Q60" s="289"/>
      <c r="R60" s="289"/>
      <c r="S60" s="289"/>
      <c r="T60" s="289"/>
      <c r="U60" s="289"/>
      <c r="V60" s="289"/>
      <c r="W60" s="289"/>
      <c r="X60" s="289"/>
      <c r="Y60" s="289"/>
      <c r="Z60" s="291"/>
      <c r="AA60" s="292"/>
      <c r="AB60" s="362"/>
      <c r="AC60" s="363"/>
      <c r="AD60" s="16"/>
    </row>
    <row r="61" spans="1:30" s="17" customFormat="1" ht="22" customHeight="1">
      <c r="A61" s="16"/>
      <c r="B61" s="287" t="s">
        <v>4</v>
      </c>
      <c r="C61" s="293"/>
      <c r="D61" s="294">
        <v>42</v>
      </c>
      <c r="E61" s="295">
        <v>43</v>
      </c>
      <c r="F61" s="296">
        <v>44</v>
      </c>
      <c r="G61" s="294">
        <v>45</v>
      </c>
      <c r="H61" s="296">
        <v>46</v>
      </c>
      <c r="I61" s="294">
        <v>47</v>
      </c>
      <c r="J61" s="294">
        <v>48</v>
      </c>
      <c r="K61" s="294">
        <v>49</v>
      </c>
      <c r="L61" s="294">
        <v>50</v>
      </c>
      <c r="M61" s="294">
        <v>51</v>
      </c>
      <c r="N61" s="294">
        <v>52</v>
      </c>
      <c r="O61" s="294">
        <v>53</v>
      </c>
      <c r="P61" s="294">
        <v>54</v>
      </c>
      <c r="Q61" s="294">
        <v>55</v>
      </c>
      <c r="R61" s="294">
        <v>56</v>
      </c>
      <c r="S61" s="294">
        <v>57</v>
      </c>
      <c r="T61" s="294">
        <v>58</v>
      </c>
      <c r="U61" s="294">
        <v>59</v>
      </c>
      <c r="V61" s="294">
        <v>60</v>
      </c>
      <c r="W61" s="294">
        <v>61</v>
      </c>
      <c r="X61" s="294">
        <v>62</v>
      </c>
      <c r="Y61" s="294">
        <v>63</v>
      </c>
      <c r="Z61" s="294">
        <v>64</v>
      </c>
      <c r="AA61" s="297">
        <v>65</v>
      </c>
      <c r="AB61" s="362"/>
      <c r="AC61" s="363"/>
      <c r="AD61" s="16"/>
    </row>
    <row r="62" spans="1:30" s="17" customFormat="1" ht="22" customHeight="1">
      <c r="A62" s="16"/>
      <c r="B62" s="287" t="s">
        <v>5</v>
      </c>
      <c r="C62" s="293"/>
      <c r="D62" s="366">
        <v>74</v>
      </c>
      <c r="E62" s="366">
        <v>80</v>
      </c>
      <c r="F62" s="366">
        <v>86</v>
      </c>
      <c r="G62" s="366">
        <v>92</v>
      </c>
      <c r="H62" s="366">
        <v>98</v>
      </c>
      <c r="I62" s="366">
        <v>104</v>
      </c>
      <c r="J62" s="366">
        <v>110</v>
      </c>
      <c r="K62" s="366">
        <v>116</v>
      </c>
      <c r="L62" s="366">
        <v>122</v>
      </c>
      <c r="M62" s="366">
        <v>129</v>
      </c>
      <c r="N62" s="366">
        <v>136</v>
      </c>
      <c r="O62" s="366">
        <v>143</v>
      </c>
      <c r="P62" s="366">
        <v>150</v>
      </c>
      <c r="Q62" s="366">
        <v>158</v>
      </c>
      <c r="R62" s="366">
        <v>166</v>
      </c>
      <c r="S62" s="366">
        <v>174</v>
      </c>
      <c r="T62" s="366">
        <v>182</v>
      </c>
      <c r="U62" s="366">
        <v>190</v>
      </c>
      <c r="V62" s="366">
        <v>200</v>
      </c>
      <c r="W62" s="366">
        <v>210</v>
      </c>
      <c r="X62" s="366">
        <v>220</v>
      </c>
      <c r="Y62" s="366">
        <v>232</v>
      </c>
      <c r="Z62" s="366">
        <v>244</v>
      </c>
      <c r="AA62" s="366">
        <v>260</v>
      </c>
      <c r="AB62" s="362"/>
      <c r="AC62" s="363"/>
      <c r="AD62" s="16"/>
    </row>
    <row r="63" spans="1:30" s="17" customFormat="1" ht="21.75" customHeight="1" thickBot="1">
      <c r="A63" s="16"/>
      <c r="B63" s="298" t="s">
        <v>6</v>
      </c>
      <c r="C63" s="299"/>
      <c r="D63" s="368"/>
      <c r="E63" s="368"/>
      <c r="F63" s="368"/>
      <c r="G63" s="368"/>
      <c r="H63" s="368"/>
      <c r="I63" s="368"/>
      <c r="J63" s="368"/>
      <c r="K63" s="368"/>
      <c r="L63" s="368"/>
      <c r="M63" s="368"/>
      <c r="N63" s="368"/>
      <c r="O63" s="368"/>
      <c r="P63" s="368"/>
      <c r="Q63" s="368"/>
      <c r="R63" s="368"/>
      <c r="S63" s="368"/>
      <c r="T63" s="368"/>
      <c r="U63" s="368"/>
      <c r="V63" s="368"/>
      <c r="W63" s="368"/>
      <c r="X63" s="368"/>
      <c r="Y63" s="368"/>
      <c r="Z63" s="368"/>
      <c r="AA63" s="368"/>
      <c r="AB63" s="364"/>
      <c r="AC63" s="365"/>
      <c r="AD63" s="16"/>
    </row>
    <row r="64" spans="1:30" s="16" customFormat="1" ht="8" customHeight="1" thickBot="1">
      <c r="B64" s="256"/>
      <c r="C64" s="256"/>
      <c r="D64" s="257"/>
      <c r="E64" s="257"/>
      <c r="F64" s="257"/>
      <c r="G64" s="257"/>
      <c r="H64" s="300"/>
      <c r="I64" s="257"/>
      <c r="J64" s="257"/>
      <c r="K64" s="257"/>
      <c r="L64" s="257"/>
      <c r="M64" s="257"/>
      <c r="N64" s="257"/>
      <c r="O64" s="257"/>
      <c r="P64" s="257"/>
      <c r="Q64" s="257"/>
      <c r="R64" s="257"/>
      <c r="S64" s="257"/>
      <c r="T64" s="257"/>
      <c r="U64" s="257"/>
      <c r="V64" s="257"/>
      <c r="W64" s="257"/>
      <c r="X64" s="257"/>
      <c r="Y64" s="257"/>
      <c r="Z64" s="269"/>
      <c r="AA64" s="269"/>
      <c r="AB64" s="259"/>
      <c r="AC64" s="38"/>
    </row>
    <row r="65" spans="1:30" s="17" customFormat="1" ht="22" customHeight="1">
      <c r="A65" s="16"/>
      <c r="B65" s="358" t="s">
        <v>0</v>
      </c>
      <c r="C65" s="359"/>
      <c r="D65" s="301">
        <v>18</v>
      </c>
      <c r="E65" s="301">
        <v>19</v>
      </c>
      <c r="F65" s="301">
        <v>20</v>
      </c>
      <c r="G65" s="301">
        <v>21</v>
      </c>
      <c r="H65" s="301">
        <v>22</v>
      </c>
      <c r="I65" s="301">
        <v>23</v>
      </c>
      <c r="J65" s="301">
        <v>24</v>
      </c>
      <c r="K65" s="301">
        <v>25</v>
      </c>
      <c r="L65" s="301">
        <v>26</v>
      </c>
      <c r="M65" s="301">
        <v>27</v>
      </c>
      <c r="N65" s="301">
        <v>28</v>
      </c>
      <c r="O65" s="301">
        <v>29</v>
      </c>
      <c r="P65" s="301">
        <v>30</v>
      </c>
      <c r="Q65" s="301">
        <v>31</v>
      </c>
      <c r="R65" s="301">
        <v>32</v>
      </c>
      <c r="S65" s="301">
        <v>33</v>
      </c>
      <c r="T65" s="301">
        <v>34</v>
      </c>
      <c r="U65" s="301">
        <v>35</v>
      </c>
      <c r="V65" s="301">
        <v>36</v>
      </c>
      <c r="W65" s="301">
        <v>37</v>
      </c>
      <c r="X65" s="301">
        <v>38</v>
      </c>
      <c r="Y65" s="302">
        <v>39</v>
      </c>
      <c r="Z65" s="301">
        <v>40</v>
      </c>
      <c r="AA65" s="303">
        <v>41</v>
      </c>
      <c r="AB65" s="371" t="s">
        <v>96</v>
      </c>
      <c r="AC65" s="361"/>
      <c r="AD65" s="16"/>
    </row>
    <row r="66" spans="1:30" s="17" customFormat="1" ht="22" customHeight="1">
      <c r="A66" s="16"/>
      <c r="B66" s="287" t="s">
        <v>34</v>
      </c>
      <c r="C66" s="274"/>
      <c r="D66" s="366">
        <v>5</v>
      </c>
      <c r="E66" s="366">
        <v>6</v>
      </c>
      <c r="F66" s="366">
        <v>7</v>
      </c>
      <c r="G66" s="366">
        <v>8</v>
      </c>
      <c r="H66" s="366">
        <v>10</v>
      </c>
      <c r="I66" s="366">
        <v>12</v>
      </c>
      <c r="J66" s="366">
        <v>14</v>
      </c>
      <c r="K66" s="366">
        <v>16</v>
      </c>
      <c r="L66" s="366">
        <v>18</v>
      </c>
      <c r="M66" s="366">
        <v>21</v>
      </c>
      <c r="N66" s="366">
        <v>24</v>
      </c>
      <c r="O66" s="366">
        <v>28</v>
      </c>
      <c r="P66" s="366">
        <v>32</v>
      </c>
      <c r="Q66" s="366">
        <v>36</v>
      </c>
      <c r="R66" s="366">
        <v>40</v>
      </c>
      <c r="S66" s="366">
        <v>44</v>
      </c>
      <c r="T66" s="366">
        <v>48</v>
      </c>
      <c r="U66" s="366">
        <v>52</v>
      </c>
      <c r="V66" s="366">
        <v>56</v>
      </c>
      <c r="W66" s="366">
        <v>60</v>
      </c>
      <c r="X66" s="366">
        <v>64</v>
      </c>
      <c r="Y66" s="366">
        <v>68</v>
      </c>
      <c r="Z66" s="366">
        <v>74</v>
      </c>
      <c r="AA66" s="366">
        <v>80</v>
      </c>
      <c r="AB66" s="372"/>
      <c r="AC66" s="363"/>
      <c r="AD66" s="16"/>
    </row>
    <row r="67" spans="1:30" s="17" customFormat="1" ht="22" customHeight="1">
      <c r="A67" s="16"/>
      <c r="B67" s="287" t="s">
        <v>7</v>
      </c>
      <c r="C67" s="304"/>
      <c r="D67" s="367"/>
      <c r="E67" s="367"/>
      <c r="F67" s="367"/>
      <c r="G67" s="367"/>
      <c r="H67" s="367"/>
      <c r="I67" s="367"/>
      <c r="J67" s="367"/>
      <c r="K67" s="367"/>
      <c r="L67" s="367"/>
      <c r="M67" s="367"/>
      <c r="N67" s="367"/>
      <c r="O67" s="367"/>
      <c r="P67" s="367"/>
      <c r="Q67" s="367"/>
      <c r="R67" s="367"/>
      <c r="S67" s="367"/>
      <c r="T67" s="367"/>
      <c r="U67" s="367"/>
      <c r="V67" s="367"/>
      <c r="W67" s="367"/>
      <c r="X67" s="367"/>
      <c r="Y67" s="367"/>
      <c r="Z67" s="367"/>
      <c r="AA67" s="367"/>
      <c r="AB67" s="372"/>
      <c r="AC67" s="363"/>
      <c r="AD67" s="16"/>
    </row>
    <row r="68" spans="1:30" s="17" customFormat="1" ht="22" customHeight="1">
      <c r="A68" s="16"/>
      <c r="B68" s="287" t="s">
        <v>8</v>
      </c>
      <c r="C68" s="305"/>
      <c r="D68" s="374" t="s">
        <v>43</v>
      </c>
      <c r="E68" s="374"/>
      <c r="F68" s="374"/>
      <c r="G68" s="374"/>
      <c r="H68" s="374"/>
      <c r="I68" s="374"/>
      <c r="J68" s="374"/>
      <c r="K68" s="374"/>
      <c r="L68" s="289"/>
      <c r="M68" s="289"/>
      <c r="N68" s="289"/>
      <c r="O68" s="289"/>
      <c r="P68" s="289"/>
      <c r="Q68" s="289"/>
      <c r="R68" s="289"/>
      <c r="S68" s="289"/>
      <c r="T68" s="289"/>
      <c r="U68" s="289"/>
      <c r="V68" s="289"/>
      <c r="W68" s="289"/>
      <c r="X68" s="289"/>
      <c r="Y68" s="289"/>
      <c r="Z68" s="306"/>
      <c r="AA68" s="291"/>
      <c r="AB68" s="372"/>
      <c r="AC68" s="363"/>
      <c r="AD68" s="16"/>
    </row>
    <row r="69" spans="1:30" s="17" customFormat="1" ht="22" customHeight="1">
      <c r="A69" s="16"/>
      <c r="B69" s="287" t="s">
        <v>9</v>
      </c>
      <c r="C69" s="304"/>
      <c r="D69" s="307">
        <v>42</v>
      </c>
      <c r="E69" s="307">
        <v>43</v>
      </c>
      <c r="F69" s="307">
        <v>44</v>
      </c>
      <c r="G69" s="307">
        <v>45</v>
      </c>
      <c r="H69" s="307">
        <v>46</v>
      </c>
      <c r="I69" s="307">
        <v>47</v>
      </c>
      <c r="J69" s="307">
        <v>48</v>
      </c>
      <c r="K69" s="307">
        <v>49</v>
      </c>
      <c r="L69" s="307">
        <v>50</v>
      </c>
      <c r="M69" s="307">
        <v>51</v>
      </c>
      <c r="N69" s="307">
        <v>52</v>
      </c>
      <c r="O69" s="307">
        <v>53</v>
      </c>
      <c r="P69" s="307">
        <v>54</v>
      </c>
      <c r="Q69" s="307">
        <v>55</v>
      </c>
      <c r="R69" s="307">
        <v>56</v>
      </c>
      <c r="S69" s="307">
        <v>57</v>
      </c>
      <c r="T69" s="307">
        <v>58</v>
      </c>
      <c r="U69" s="307">
        <v>59</v>
      </c>
      <c r="V69" s="307">
        <v>60</v>
      </c>
      <c r="W69" s="307">
        <v>61</v>
      </c>
      <c r="X69" s="307">
        <v>62</v>
      </c>
      <c r="Y69" s="307">
        <v>63</v>
      </c>
      <c r="Z69" s="307">
        <v>64</v>
      </c>
      <c r="AA69" s="308">
        <v>65</v>
      </c>
      <c r="AB69" s="372"/>
      <c r="AC69" s="363"/>
      <c r="AD69" s="16"/>
    </row>
    <row r="70" spans="1:30" s="17" customFormat="1" ht="22" customHeight="1">
      <c r="A70" s="16"/>
      <c r="B70" s="287" t="s">
        <v>10</v>
      </c>
      <c r="C70" s="304"/>
      <c r="D70" s="366">
        <v>88</v>
      </c>
      <c r="E70" s="366">
        <v>100</v>
      </c>
      <c r="F70" s="366">
        <v>112</v>
      </c>
      <c r="G70" s="366">
        <v>124</v>
      </c>
      <c r="H70" s="366">
        <v>136</v>
      </c>
      <c r="I70" s="366">
        <v>148</v>
      </c>
      <c r="J70" s="366">
        <v>160</v>
      </c>
      <c r="K70" s="366">
        <v>172</v>
      </c>
      <c r="L70" s="366">
        <v>184</v>
      </c>
      <c r="M70" s="366">
        <v>196</v>
      </c>
      <c r="N70" s="366">
        <v>208</v>
      </c>
      <c r="O70" s="366">
        <v>220</v>
      </c>
      <c r="P70" s="366">
        <v>232</v>
      </c>
      <c r="Q70" s="366">
        <v>244</v>
      </c>
      <c r="R70" s="366">
        <v>256</v>
      </c>
      <c r="S70" s="366">
        <v>268</v>
      </c>
      <c r="T70" s="366">
        <v>280</v>
      </c>
      <c r="U70" s="366">
        <v>292</v>
      </c>
      <c r="V70" s="366">
        <v>304</v>
      </c>
      <c r="W70" s="366">
        <v>316</v>
      </c>
      <c r="X70" s="366">
        <v>331</v>
      </c>
      <c r="Y70" s="366">
        <v>346</v>
      </c>
      <c r="Z70" s="366">
        <v>361</v>
      </c>
      <c r="AA70" s="366">
        <v>375</v>
      </c>
      <c r="AB70" s="372"/>
      <c r="AC70" s="363"/>
      <c r="AD70" s="16"/>
    </row>
    <row r="71" spans="1:30" s="17" customFormat="1" ht="22" customHeight="1" thickBot="1">
      <c r="A71" s="16"/>
      <c r="B71" s="298" t="s">
        <v>35</v>
      </c>
      <c r="C71" s="309"/>
      <c r="D71" s="368"/>
      <c r="E71" s="368"/>
      <c r="F71" s="368"/>
      <c r="G71" s="368"/>
      <c r="H71" s="368"/>
      <c r="I71" s="368"/>
      <c r="J71" s="368"/>
      <c r="K71" s="368"/>
      <c r="L71" s="368"/>
      <c r="M71" s="368"/>
      <c r="N71" s="368"/>
      <c r="O71" s="368"/>
      <c r="P71" s="368"/>
      <c r="Q71" s="368"/>
      <c r="R71" s="368"/>
      <c r="S71" s="368"/>
      <c r="T71" s="368"/>
      <c r="U71" s="368"/>
      <c r="V71" s="368"/>
      <c r="W71" s="368"/>
      <c r="X71" s="368"/>
      <c r="Y71" s="368"/>
      <c r="Z71" s="368"/>
      <c r="AA71" s="368"/>
      <c r="AB71" s="373"/>
      <c r="AC71" s="365"/>
      <c r="AD71" s="16"/>
    </row>
    <row r="72" spans="1:30" s="16" customFormat="1" ht="8" customHeight="1" thickBot="1">
      <c r="B72" s="256"/>
      <c r="C72" s="256"/>
      <c r="D72" s="257"/>
      <c r="E72" s="257"/>
      <c r="F72" s="257"/>
      <c r="G72" s="257"/>
      <c r="H72" s="257"/>
      <c r="I72" s="257"/>
      <c r="J72" s="257"/>
      <c r="K72" s="257"/>
      <c r="L72" s="257"/>
      <c r="M72" s="257"/>
      <c r="N72" s="257"/>
      <c r="O72" s="257"/>
      <c r="P72" s="257"/>
      <c r="Q72" s="257"/>
      <c r="R72" s="257"/>
      <c r="S72" s="257"/>
      <c r="T72" s="257"/>
      <c r="U72" s="257"/>
      <c r="V72" s="257"/>
      <c r="W72" s="257"/>
      <c r="X72" s="257"/>
      <c r="Y72" s="257"/>
      <c r="Z72" s="258"/>
      <c r="AA72" s="258"/>
      <c r="AB72" s="259"/>
      <c r="AC72" s="38"/>
    </row>
    <row r="73" spans="1:30" s="17" customFormat="1" ht="23.25" customHeight="1">
      <c r="A73" s="16"/>
      <c r="B73" s="358" t="s">
        <v>0</v>
      </c>
      <c r="C73" s="359"/>
      <c r="D73" s="310">
        <v>18</v>
      </c>
      <c r="E73" s="310">
        <v>19</v>
      </c>
      <c r="F73" s="310">
        <v>20</v>
      </c>
      <c r="G73" s="310">
        <v>21</v>
      </c>
      <c r="H73" s="310">
        <v>22</v>
      </c>
      <c r="I73" s="310">
        <v>23</v>
      </c>
      <c r="J73" s="310">
        <v>24</v>
      </c>
      <c r="K73" s="310">
        <v>25</v>
      </c>
      <c r="L73" s="310">
        <v>26</v>
      </c>
      <c r="M73" s="310">
        <v>27</v>
      </c>
      <c r="N73" s="310">
        <v>28</v>
      </c>
      <c r="O73" s="310">
        <v>29</v>
      </c>
      <c r="P73" s="310">
        <v>30</v>
      </c>
      <c r="Q73" s="310">
        <v>31</v>
      </c>
      <c r="R73" s="310">
        <v>32</v>
      </c>
      <c r="S73" s="310">
        <v>33</v>
      </c>
      <c r="T73" s="310">
        <v>34</v>
      </c>
      <c r="U73" s="310">
        <v>35</v>
      </c>
      <c r="V73" s="310">
        <v>36</v>
      </c>
      <c r="W73" s="310">
        <v>37</v>
      </c>
      <c r="X73" s="310">
        <v>38</v>
      </c>
      <c r="Y73" s="311">
        <v>39</v>
      </c>
      <c r="Z73" s="312">
        <v>40</v>
      </c>
      <c r="AA73" s="311">
        <v>41</v>
      </c>
      <c r="AB73" s="375" t="s">
        <v>96</v>
      </c>
      <c r="AC73" s="376"/>
      <c r="AD73" s="16"/>
    </row>
    <row r="74" spans="1:30" s="17" customFormat="1" ht="22" customHeight="1">
      <c r="A74" s="16"/>
      <c r="B74" s="313" t="s">
        <v>11</v>
      </c>
      <c r="C74" s="274"/>
      <c r="D74" s="366">
        <v>5</v>
      </c>
      <c r="E74" s="366">
        <v>6</v>
      </c>
      <c r="F74" s="366">
        <v>7</v>
      </c>
      <c r="G74" s="366">
        <v>8</v>
      </c>
      <c r="H74" s="366">
        <v>9</v>
      </c>
      <c r="I74" s="366">
        <v>10</v>
      </c>
      <c r="J74" s="366">
        <v>11</v>
      </c>
      <c r="K74" s="366">
        <v>12</v>
      </c>
      <c r="L74" s="366">
        <v>13</v>
      </c>
      <c r="M74" s="366">
        <v>14</v>
      </c>
      <c r="N74" s="366">
        <v>16</v>
      </c>
      <c r="O74" s="366">
        <v>18</v>
      </c>
      <c r="P74" s="366">
        <v>20</v>
      </c>
      <c r="Q74" s="366">
        <v>22</v>
      </c>
      <c r="R74" s="366">
        <v>24</v>
      </c>
      <c r="S74" s="366">
        <v>26</v>
      </c>
      <c r="T74" s="366">
        <v>28</v>
      </c>
      <c r="U74" s="366">
        <v>31</v>
      </c>
      <c r="V74" s="366">
        <v>34</v>
      </c>
      <c r="W74" s="366">
        <v>37</v>
      </c>
      <c r="X74" s="366">
        <v>40</v>
      </c>
      <c r="Y74" s="366">
        <v>44</v>
      </c>
      <c r="Z74" s="366">
        <v>48</v>
      </c>
      <c r="AA74" s="366">
        <v>52</v>
      </c>
      <c r="AB74" s="377"/>
      <c r="AC74" s="378"/>
      <c r="AD74" s="16"/>
    </row>
    <row r="75" spans="1:30" s="17" customFormat="1" ht="22" customHeight="1">
      <c r="A75" s="16"/>
      <c r="B75" s="314" t="s">
        <v>12</v>
      </c>
      <c r="C75" s="304"/>
      <c r="D75" s="367"/>
      <c r="E75" s="367"/>
      <c r="F75" s="367"/>
      <c r="G75" s="367"/>
      <c r="H75" s="367"/>
      <c r="I75" s="367"/>
      <c r="J75" s="367"/>
      <c r="K75" s="367"/>
      <c r="L75" s="367"/>
      <c r="M75" s="367"/>
      <c r="N75" s="367"/>
      <c r="O75" s="367"/>
      <c r="P75" s="367"/>
      <c r="Q75" s="367"/>
      <c r="R75" s="367"/>
      <c r="S75" s="367"/>
      <c r="T75" s="367"/>
      <c r="U75" s="367"/>
      <c r="V75" s="367"/>
      <c r="W75" s="367"/>
      <c r="X75" s="367"/>
      <c r="Y75" s="367"/>
      <c r="Z75" s="367"/>
      <c r="AA75" s="367"/>
      <c r="AB75" s="377"/>
      <c r="AC75" s="378"/>
      <c r="AD75" s="16"/>
    </row>
    <row r="76" spans="1:30" s="17" customFormat="1" ht="22" customHeight="1">
      <c r="A76" s="16"/>
      <c r="B76" s="314" t="s">
        <v>13</v>
      </c>
      <c r="C76" s="305"/>
      <c r="D76" s="315"/>
      <c r="E76" s="262"/>
      <c r="F76" s="262"/>
      <c r="G76" s="262"/>
      <c r="H76" s="262"/>
      <c r="I76" s="262"/>
      <c r="J76" s="262"/>
      <c r="K76" s="262"/>
      <c r="L76" s="262"/>
      <c r="M76" s="262"/>
      <c r="N76" s="262"/>
      <c r="O76" s="262"/>
      <c r="P76" s="262"/>
      <c r="Q76" s="262"/>
      <c r="R76" s="262"/>
      <c r="S76" s="262"/>
      <c r="T76" s="262"/>
      <c r="U76" s="262"/>
      <c r="V76" s="262"/>
      <c r="W76" s="262"/>
      <c r="X76" s="262"/>
      <c r="Y76" s="262"/>
      <c r="Z76" s="316"/>
      <c r="AA76" s="263"/>
      <c r="AB76" s="377"/>
      <c r="AC76" s="378"/>
      <c r="AD76" s="16"/>
    </row>
    <row r="77" spans="1:30" s="17" customFormat="1" ht="22" customHeight="1">
      <c r="A77" s="16"/>
      <c r="B77" s="314" t="s">
        <v>14</v>
      </c>
      <c r="C77" s="304"/>
      <c r="D77" s="317">
        <v>42</v>
      </c>
      <c r="E77" s="317">
        <v>43</v>
      </c>
      <c r="F77" s="317">
        <v>44</v>
      </c>
      <c r="G77" s="317">
        <v>45</v>
      </c>
      <c r="H77" s="317">
        <v>46</v>
      </c>
      <c r="I77" s="317">
        <v>47</v>
      </c>
      <c r="J77" s="317">
        <v>48</v>
      </c>
      <c r="K77" s="317">
        <v>49</v>
      </c>
      <c r="L77" s="317">
        <v>50</v>
      </c>
      <c r="M77" s="317">
        <v>51</v>
      </c>
      <c r="N77" s="317">
        <v>52</v>
      </c>
      <c r="O77" s="317">
        <v>53</v>
      </c>
      <c r="P77" s="317">
        <v>54</v>
      </c>
      <c r="Q77" s="317">
        <v>55</v>
      </c>
      <c r="R77" s="317">
        <v>56</v>
      </c>
      <c r="S77" s="317">
        <v>57</v>
      </c>
      <c r="T77" s="317">
        <v>58</v>
      </c>
      <c r="U77" s="317">
        <v>59</v>
      </c>
      <c r="V77" s="317">
        <v>60</v>
      </c>
      <c r="W77" s="317">
        <v>61</v>
      </c>
      <c r="X77" s="318">
        <v>62</v>
      </c>
      <c r="Y77" s="317">
        <v>63</v>
      </c>
      <c r="Z77" s="317">
        <v>64</v>
      </c>
      <c r="AA77" s="318">
        <v>65</v>
      </c>
      <c r="AB77" s="377"/>
      <c r="AC77" s="378"/>
      <c r="AD77" s="16"/>
    </row>
    <row r="78" spans="1:30" s="17" customFormat="1" ht="22" customHeight="1">
      <c r="A78" s="16"/>
      <c r="B78" s="314" t="s">
        <v>15</v>
      </c>
      <c r="C78" s="304"/>
      <c r="D78" s="366">
        <v>56</v>
      </c>
      <c r="E78" s="366">
        <v>60</v>
      </c>
      <c r="F78" s="366">
        <v>64</v>
      </c>
      <c r="G78" s="366">
        <v>68</v>
      </c>
      <c r="H78" s="366">
        <v>72</v>
      </c>
      <c r="I78" s="366">
        <v>77</v>
      </c>
      <c r="J78" s="366">
        <v>82</v>
      </c>
      <c r="K78" s="366">
        <v>88</v>
      </c>
      <c r="L78" s="366">
        <v>94</v>
      </c>
      <c r="M78" s="366">
        <v>100</v>
      </c>
      <c r="N78" s="366">
        <v>106</v>
      </c>
      <c r="O78" s="366">
        <v>112</v>
      </c>
      <c r="P78" s="366">
        <v>120</v>
      </c>
      <c r="Q78" s="366">
        <v>128</v>
      </c>
      <c r="R78" s="366">
        <v>136</v>
      </c>
      <c r="S78" s="366">
        <v>144</v>
      </c>
      <c r="T78" s="366">
        <v>152</v>
      </c>
      <c r="U78" s="366">
        <v>160</v>
      </c>
      <c r="V78" s="366">
        <v>170</v>
      </c>
      <c r="W78" s="366">
        <v>180</v>
      </c>
      <c r="X78" s="366">
        <v>190</v>
      </c>
      <c r="Y78" s="366">
        <v>200</v>
      </c>
      <c r="Z78" s="366">
        <v>212</v>
      </c>
      <c r="AA78" s="366">
        <v>225</v>
      </c>
      <c r="AB78" s="377"/>
      <c r="AC78" s="378"/>
      <c r="AD78" s="16"/>
    </row>
    <row r="79" spans="1:30" s="17" customFormat="1" ht="22" customHeight="1" thickBot="1">
      <c r="A79" s="16"/>
      <c r="B79" s="319" t="s">
        <v>94</v>
      </c>
      <c r="C79" s="320"/>
      <c r="D79" s="368"/>
      <c r="E79" s="368"/>
      <c r="F79" s="368"/>
      <c r="G79" s="368"/>
      <c r="H79" s="368"/>
      <c r="I79" s="368"/>
      <c r="J79" s="368"/>
      <c r="K79" s="368"/>
      <c r="L79" s="368"/>
      <c r="M79" s="368"/>
      <c r="N79" s="368"/>
      <c r="O79" s="368"/>
      <c r="P79" s="368"/>
      <c r="Q79" s="368"/>
      <c r="R79" s="368"/>
      <c r="S79" s="368"/>
      <c r="T79" s="368"/>
      <c r="U79" s="368"/>
      <c r="V79" s="368"/>
      <c r="W79" s="368"/>
      <c r="X79" s="368"/>
      <c r="Y79" s="368"/>
      <c r="Z79" s="368"/>
      <c r="AA79" s="368"/>
      <c r="AB79" s="379"/>
      <c r="AC79" s="380"/>
      <c r="AD79" s="16"/>
    </row>
    <row r="80" spans="1:30" s="17" customFormat="1" ht="4.5" hidden="1" customHeight="1">
      <c r="A80" s="16"/>
      <c r="B80" s="270"/>
      <c r="C80" s="270"/>
      <c r="D80" s="8"/>
      <c r="E80" s="8"/>
      <c r="F80" s="8"/>
      <c r="G80" s="8"/>
      <c r="H80" s="8"/>
      <c r="I80" s="8"/>
      <c r="J80" s="8"/>
      <c r="K80" s="8"/>
      <c r="L80" s="8"/>
      <c r="M80" s="8"/>
      <c r="N80" s="8"/>
      <c r="O80" s="8"/>
      <c r="P80" s="8"/>
      <c r="Q80" s="8"/>
      <c r="R80" s="8"/>
      <c r="S80" s="8"/>
      <c r="T80" s="8"/>
      <c r="U80" s="8"/>
      <c r="V80" s="8"/>
      <c r="W80" s="8"/>
      <c r="X80" s="8"/>
      <c r="Y80" s="8"/>
      <c r="Z80" s="9"/>
      <c r="AA80" s="10"/>
      <c r="AB80" s="271"/>
      <c r="AC80" s="38"/>
      <c r="AD80" s="16"/>
    </row>
    <row r="81" spans="1:30" s="16" customFormat="1" ht="8" customHeight="1" thickBot="1">
      <c r="B81" s="256"/>
      <c r="C81" s="256"/>
      <c r="D81" s="257"/>
      <c r="E81" s="257"/>
      <c r="F81" s="257"/>
      <c r="G81" s="257"/>
      <c r="H81" s="257"/>
      <c r="I81" s="257"/>
      <c r="J81" s="257"/>
      <c r="K81" s="257"/>
      <c r="L81" s="257"/>
      <c r="M81" s="257"/>
      <c r="N81" s="257"/>
      <c r="O81" s="257"/>
      <c r="P81" s="257"/>
      <c r="Q81" s="257"/>
      <c r="R81" s="257"/>
      <c r="S81" s="257"/>
      <c r="T81" s="257"/>
      <c r="U81" s="257"/>
      <c r="V81" s="257"/>
      <c r="W81" s="257"/>
      <c r="X81" s="257"/>
      <c r="Y81" s="257"/>
      <c r="Z81" s="258"/>
      <c r="AA81" s="258"/>
      <c r="AB81" s="259"/>
      <c r="AC81" s="38"/>
    </row>
    <row r="82" spans="1:30" s="17" customFormat="1" ht="21" customHeight="1">
      <c r="A82" s="16"/>
      <c r="B82" s="358" t="s">
        <v>0</v>
      </c>
      <c r="C82" s="359"/>
      <c r="D82" s="321">
        <v>18</v>
      </c>
      <c r="E82" s="321">
        <v>19</v>
      </c>
      <c r="F82" s="321">
        <v>20</v>
      </c>
      <c r="G82" s="321">
        <v>21</v>
      </c>
      <c r="H82" s="321">
        <v>22</v>
      </c>
      <c r="I82" s="321">
        <v>23</v>
      </c>
      <c r="J82" s="321">
        <v>24</v>
      </c>
      <c r="K82" s="321">
        <v>25</v>
      </c>
      <c r="L82" s="321">
        <v>26</v>
      </c>
      <c r="M82" s="321">
        <v>27</v>
      </c>
      <c r="N82" s="321">
        <v>28</v>
      </c>
      <c r="O82" s="321">
        <v>29</v>
      </c>
      <c r="P82" s="321">
        <v>30</v>
      </c>
      <c r="Q82" s="321">
        <v>31</v>
      </c>
      <c r="R82" s="321">
        <v>32</v>
      </c>
      <c r="S82" s="321">
        <v>33</v>
      </c>
      <c r="T82" s="321">
        <v>34</v>
      </c>
      <c r="U82" s="321">
        <v>35</v>
      </c>
      <c r="V82" s="321">
        <v>36</v>
      </c>
      <c r="W82" s="321">
        <v>37</v>
      </c>
      <c r="X82" s="321">
        <v>38</v>
      </c>
      <c r="Y82" s="321">
        <v>39</v>
      </c>
      <c r="Z82" s="322">
        <v>40</v>
      </c>
      <c r="AA82" s="323">
        <v>41</v>
      </c>
      <c r="AB82" s="381" t="s">
        <v>97</v>
      </c>
      <c r="AC82" s="361"/>
      <c r="AD82" s="16"/>
    </row>
    <row r="83" spans="1:30" s="17" customFormat="1" ht="21" customHeight="1">
      <c r="A83" s="16"/>
      <c r="B83" s="384" t="s">
        <v>33</v>
      </c>
      <c r="C83" s="385"/>
      <c r="D83" s="261">
        <v>3</v>
      </c>
      <c r="E83" s="261">
        <v>4</v>
      </c>
      <c r="F83" s="261">
        <v>5</v>
      </c>
      <c r="G83" s="261">
        <v>6</v>
      </c>
      <c r="H83" s="261">
        <v>7</v>
      </c>
      <c r="I83" s="261">
        <v>8</v>
      </c>
      <c r="J83" s="261">
        <v>9</v>
      </c>
      <c r="K83" s="261">
        <v>10</v>
      </c>
      <c r="L83" s="261">
        <v>11</v>
      </c>
      <c r="M83" s="261">
        <v>12</v>
      </c>
      <c r="N83" s="261">
        <v>13</v>
      </c>
      <c r="O83" s="261">
        <v>14</v>
      </c>
      <c r="P83" s="261">
        <v>15</v>
      </c>
      <c r="Q83" s="261">
        <v>16</v>
      </c>
      <c r="R83" s="261">
        <v>17</v>
      </c>
      <c r="S83" s="261">
        <v>18</v>
      </c>
      <c r="T83" s="261">
        <v>19</v>
      </c>
      <c r="U83" s="261">
        <v>20</v>
      </c>
      <c r="V83" s="261">
        <v>21</v>
      </c>
      <c r="W83" s="261">
        <v>22</v>
      </c>
      <c r="X83" s="261">
        <v>23</v>
      </c>
      <c r="Y83" s="261">
        <v>24</v>
      </c>
      <c r="Z83" s="261">
        <v>25</v>
      </c>
      <c r="AA83" s="261">
        <v>26</v>
      </c>
      <c r="AB83" s="382"/>
      <c r="AC83" s="363"/>
      <c r="AD83" s="16"/>
    </row>
    <row r="84" spans="1:30" s="17" customFormat="1" ht="11" customHeight="1">
      <c r="A84" s="16"/>
      <c r="B84" s="386"/>
      <c r="C84" s="387"/>
      <c r="D84" s="262"/>
      <c r="E84" s="262"/>
      <c r="F84" s="262"/>
      <c r="G84" s="262"/>
      <c r="H84" s="262"/>
      <c r="I84" s="262"/>
      <c r="J84" s="262"/>
      <c r="K84" s="262"/>
      <c r="L84" s="262"/>
      <c r="M84" s="262"/>
      <c r="N84" s="262"/>
      <c r="O84" s="262"/>
      <c r="P84" s="262"/>
      <c r="Q84" s="262"/>
      <c r="R84" s="262"/>
      <c r="S84" s="262"/>
      <c r="T84" s="262"/>
      <c r="U84" s="262"/>
      <c r="V84" s="262"/>
      <c r="W84" s="262"/>
      <c r="X84" s="262"/>
      <c r="Y84" s="262"/>
      <c r="Z84" s="263"/>
      <c r="AA84" s="263"/>
      <c r="AB84" s="382"/>
      <c r="AC84" s="363"/>
      <c r="AD84" s="16"/>
    </row>
    <row r="85" spans="1:30" s="17" customFormat="1" ht="21" customHeight="1">
      <c r="A85" s="16"/>
      <c r="B85" s="386"/>
      <c r="C85" s="387"/>
      <c r="D85" s="324">
        <v>42</v>
      </c>
      <c r="E85" s="324">
        <v>43</v>
      </c>
      <c r="F85" s="324">
        <v>44</v>
      </c>
      <c r="G85" s="324">
        <v>45</v>
      </c>
      <c r="H85" s="324">
        <v>46</v>
      </c>
      <c r="I85" s="324">
        <v>47</v>
      </c>
      <c r="J85" s="324">
        <v>48</v>
      </c>
      <c r="K85" s="324">
        <v>49</v>
      </c>
      <c r="L85" s="324">
        <v>50</v>
      </c>
      <c r="M85" s="324">
        <v>51</v>
      </c>
      <c r="N85" s="324">
        <v>52</v>
      </c>
      <c r="O85" s="324">
        <v>53</v>
      </c>
      <c r="P85" s="324">
        <v>54</v>
      </c>
      <c r="Q85" s="324">
        <v>55</v>
      </c>
      <c r="R85" s="324">
        <v>56</v>
      </c>
      <c r="S85" s="324">
        <v>57</v>
      </c>
      <c r="T85" s="324">
        <v>58</v>
      </c>
      <c r="U85" s="324">
        <v>59</v>
      </c>
      <c r="V85" s="324">
        <v>60</v>
      </c>
      <c r="W85" s="324">
        <v>61</v>
      </c>
      <c r="X85" s="324">
        <v>62</v>
      </c>
      <c r="Y85" s="325">
        <v>63</v>
      </c>
      <c r="Z85" s="326">
        <v>64</v>
      </c>
      <c r="AA85" s="327">
        <v>65</v>
      </c>
      <c r="AB85" s="382"/>
      <c r="AC85" s="363"/>
      <c r="AD85" s="16"/>
    </row>
    <row r="86" spans="1:30" s="17" customFormat="1" ht="21" customHeight="1">
      <c r="A86" s="16"/>
      <c r="B86" s="386"/>
      <c r="C86" s="387"/>
      <c r="D86" s="261">
        <v>27</v>
      </c>
      <c r="E86" s="261">
        <v>28</v>
      </c>
      <c r="F86" s="261">
        <v>30</v>
      </c>
      <c r="G86" s="261">
        <v>32</v>
      </c>
      <c r="H86" s="261">
        <v>35</v>
      </c>
      <c r="I86" s="261">
        <v>38</v>
      </c>
      <c r="J86" s="261">
        <v>41</v>
      </c>
      <c r="K86" s="261">
        <v>44</v>
      </c>
      <c r="L86" s="261">
        <v>47</v>
      </c>
      <c r="M86" s="261">
        <v>50</v>
      </c>
      <c r="N86" s="261">
        <v>53</v>
      </c>
      <c r="O86" s="261">
        <v>56</v>
      </c>
      <c r="P86" s="261">
        <v>59</v>
      </c>
      <c r="Q86" s="261">
        <v>62</v>
      </c>
      <c r="R86" s="261">
        <v>66</v>
      </c>
      <c r="S86" s="261">
        <v>70</v>
      </c>
      <c r="T86" s="261">
        <v>74</v>
      </c>
      <c r="U86" s="261">
        <v>79</v>
      </c>
      <c r="V86" s="261">
        <v>84</v>
      </c>
      <c r="W86" s="261">
        <v>89</v>
      </c>
      <c r="X86" s="261">
        <v>94</v>
      </c>
      <c r="Y86" s="261">
        <v>100</v>
      </c>
      <c r="Z86" s="328">
        <v>106</v>
      </c>
      <c r="AA86" s="329">
        <v>112</v>
      </c>
      <c r="AB86" s="382"/>
      <c r="AC86" s="363"/>
      <c r="AD86" s="16"/>
    </row>
    <row r="87" spans="1:30" s="17" customFormat="1" ht="11" customHeight="1">
      <c r="A87" s="16"/>
      <c r="B87" s="386"/>
      <c r="C87" s="387"/>
      <c r="D87" s="262"/>
      <c r="E87" s="262"/>
      <c r="F87" s="262"/>
      <c r="G87" s="262"/>
      <c r="H87" s="262"/>
      <c r="I87" s="262"/>
      <c r="J87" s="262"/>
      <c r="K87" s="262"/>
      <c r="L87" s="262"/>
      <c r="M87" s="262"/>
      <c r="N87" s="262"/>
      <c r="O87" s="262"/>
      <c r="P87" s="262"/>
      <c r="Q87" s="262"/>
      <c r="R87" s="262"/>
      <c r="S87" s="262"/>
      <c r="T87" s="262"/>
      <c r="U87" s="262"/>
      <c r="V87" s="262"/>
      <c r="W87" s="262"/>
      <c r="X87" s="262"/>
      <c r="Y87" s="262"/>
      <c r="Z87" s="330"/>
      <c r="AA87" s="331"/>
      <c r="AB87" s="382"/>
      <c r="AC87" s="363"/>
      <c r="AD87" s="16"/>
    </row>
    <row r="88" spans="1:30" s="17" customFormat="1" ht="21" customHeight="1">
      <c r="A88" s="16"/>
      <c r="B88" s="386"/>
      <c r="C88" s="387"/>
      <c r="D88" s="324">
        <v>66</v>
      </c>
      <c r="E88" s="324">
        <v>67</v>
      </c>
      <c r="F88" s="324">
        <v>68</v>
      </c>
      <c r="G88" s="324">
        <v>69</v>
      </c>
      <c r="H88" s="324">
        <v>70</v>
      </c>
      <c r="I88" s="324">
        <v>71</v>
      </c>
      <c r="J88" s="324">
        <v>72</v>
      </c>
      <c r="K88" s="324">
        <v>73</v>
      </c>
      <c r="L88" s="324">
        <v>74</v>
      </c>
      <c r="M88" s="324">
        <v>75</v>
      </c>
      <c r="N88" s="324">
        <v>76</v>
      </c>
      <c r="O88" s="324">
        <v>77</v>
      </c>
      <c r="P88" s="324">
        <v>78</v>
      </c>
      <c r="Q88" s="324">
        <v>79</v>
      </c>
      <c r="R88" s="324">
        <v>80</v>
      </c>
      <c r="S88" s="324">
        <v>81</v>
      </c>
      <c r="T88" s="324">
        <v>82</v>
      </c>
      <c r="U88" s="324">
        <v>83</v>
      </c>
      <c r="V88" s="324">
        <v>84</v>
      </c>
      <c r="W88" s="324">
        <v>85</v>
      </c>
      <c r="X88" s="324">
        <v>86</v>
      </c>
      <c r="Y88" s="324">
        <v>87</v>
      </c>
      <c r="Z88" s="332">
        <v>88</v>
      </c>
      <c r="AA88" s="333">
        <v>89</v>
      </c>
      <c r="AB88" s="382"/>
      <c r="AC88" s="363"/>
      <c r="AD88" s="16"/>
    </row>
    <row r="89" spans="1:30" s="17" customFormat="1" ht="21" customHeight="1">
      <c r="A89" s="16"/>
      <c r="B89" s="386"/>
      <c r="C89" s="387"/>
      <c r="D89" s="261">
        <v>119</v>
      </c>
      <c r="E89" s="261">
        <v>126</v>
      </c>
      <c r="F89" s="261">
        <v>134</v>
      </c>
      <c r="G89" s="261">
        <v>144</v>
      </c>
      <c r="H89" s="261">
        <v>154</v>
      </c>
      <c r="I89" s="261">
        <v>164</v>
      </c>
      <c r="J89" s="261">
        <v>174</v>
      </c>
      <c r="K89" s="261">
        <v>184</v>
      </c>
      <c r="L89" s="261">
        <v>194</v>
      </c>
      <c r="M89" s="261">
        <v>204</v>
      </c>
      <c r="N89" s="261">
        <v>214</v>
      </c>
      <c r="O89" s="261">
        <v>224</v>
      </c>
      <c r="P89" s="261">
        <v>234</v>
      </c>
      <c r="Q89" s="261">
        <v>244</v>
      </c>
      <c r="R89" s="261">
        <v>254</v>
      </c>
      <c r="S89" s="261">
        <v>264</v>
      </c>
      <c r="T89" s="261">
        <v>278</v>
      </c>
      <c r="U89" s="261">
        <v>292</v>
      </c>
      <c r="V89" s="261">
        <v>306</v>
      </c>
      <c r="W89" s="261">
        <v>320</v>
      </c>
      <c r="X89" s="261">
        <v>334</v>
      </c>
      <c r="Y89" s="261">
        <v>348</v>
      </c>
      <c r="Z89" s="261">
        <v>362</v>
      </c>
      <c r="AA89" s="261">
        <v>377</v>
      </c>
      <c r="AB89" s="382"/>
      <c r="AC89" s="363"/>
      <c r="AD89" s="16"/>
    </row>
    <row r="90" spans="1:30" s="17" customFormat="1" ht="11" customHeight="1">
      <c r="A90" s="16"/>
      <c r="B90" s="386"/>
      <c r="C90" s="387"/>
      <c r="D90" s="334"/>
      <c r="E90" s="262"/>
      <c r="F90" s="262"/>
      <c r="G90" s="262"/>
      <c r="H90" s="262"/>
      <c r="I90" s="262"/>
      <c r="J90" s="262"/>
      <c r="K90" s="262"/>
      <c r="L90" s="262"/>
      <c r="M90" s="262"/>
      <c r="N90" s="262"/>
      <c r="O90" s="262"/>
      <c r="P90" s="262"/>
      <c r="Q90" s="262"/>
      <c r="R90" s="262"/>
      <c r="S90" s="262"/>
      <c r="T90" s="262"/>
      <c r="U90" s="262"/>
      <c r="V90" s="262"/>
      <c r="W90" s="262"/>
      <c r="X90" s="262"/>
      <c r="Y90" s="262"/>
      <c r="Z90" s="263"/>
      <c r="AA90" s="263"/>
      <c r="AB90" s="382"/>
      <c r="AC90" s="363"/>
      <c r="AD90" s="16"/>
    </row>
    <row r="91" spans="1:30" s="17" customFormat="1" ht="21" customHeight="1">
      <c r="A91" s="16"/>
      <c r="B91" s="386"/>
      <c r="C91" s="387"/>
      <c r="D91" s="324">
        <v>90</v>
      </c>
      <c r="E91" s="324">
        <v>91</v>
      </c>
      <c r="F91" s="324">
        <v>92</v>
      </c>
      <c r="G91" s="324">
        <v>93</v>
      </c>
      <c r="H91" s="324">
        <v>94</v>
      </c>
      <c r="I91" s="324">
        <v>95</v>
      </c>
      <c r="J91" s="324">
        <v>96</v>
      </c>
      <c r="K91" s="324">
        <v>97</v>
      </c>
      <c r="L91" s="324">
        <v>98</v>
      </c>
      <c r="M91" s="324">
        <v>99</v>
      </c>
      <c r="N91" s="324">
        <v>100</v>
      </c>
      <c r="O91" s="324">
        <v>101</v>
      </c>
      <c r="P91" s="324">
        <v>102</v>
      </c>
      <c r="Q91" s="324">
        <v>103</v>
      </c>
      <c r="R91" s="324">
        <v>104</v>
      </c>
      <c r="S91" s="324">
        <v>105</v>
      </c>
      <c r="T91" s="324">
        <v>106</v>
      </c>
      <c r="U91" s="324">
        <v>107</v>
      </c>
      <c r="V91" s="324">
        <v>108</v>
      </c>
      <c r="W91" s="324">
        <v>109</v>
      </c>
      <c r="X91" s="324">
        <v>110</v>
      </c>
      <c r="Y91" s="325">
        <v>111</v>
      </c>
      <c r="Z91" s="325">
        <v>112</v>
      </c>
      <c r="AA91" s="325">
        <v>113</v>
      </c>
      <c r="AB91" s="382"/>
      <c r="AC91" s="363"/>
      <c r="AD91" s="16"/>
    </row>
    <row r="92" spans="1:30" s="17" customFormat="1" ht="21" customHeight="1" thickBot="1">
      <c r="A92" s="16"/>
      <c r="B92" s="388"/>
      <c r="C92" s="389"/>
      <c r="D92" s="266">
        <v>392</v>
      </c>
      <c r="E92" s="266">
        <v>407</v>
      </c>
      <c r="F92" s="266">
        <v>422</v>
      </c>
      <c r="G92" s="266">
        <v>437</v>
      </c>
      <c r="H92" s="266">
        <v>452</v>
      </c>
      <c r="I92" s="266">
        <v>467</v>
      </c>
      <c r="J92" s="266">
        <v>482</v>
      </c>
      <c r="K92" s="266">
        <v>497</v>
      </c>
      <c r="L92" s="266">
        <v>512</v>
      </c>
      <c r="M92" s="266">
        <v>527</v>
      </c>
      <c r="N92" s="266">
        <v>544</v>
      </c>
      <c r="O92" s="266">
        <v>561</v>
      </c>
      <c r="P92" s="266">
        <v>578</v>
      </c>
      <c r="Q92" s="266">
        <v>595</v>
      </c>
      <c r="R92" s="266">
        <v>612</v>
      </c>
      <c r="S92" s="266">
        <v>629</v>
      </c>
      <c r="T92" s="266">
        <v>646</v>
      </c>
      <c r="U92" s="266">
        <v>663</v>
      </c>
      <c r="V92" s="335">
        <v>680</v>
      </c>
      <c r="W92" s="266">
        <v>697</v>
      </c>
      <c r="X92" s="266">
        <v>714</v>
      </c>
      <c r="Y92" s="266">
        <v>731</v>
      </c>
      <c r="Z92" s="266">
        <v>748</v>
      </c>
      <c r="AA92" s="266">
        <v>770</v>
      </c>
      <c r="AB92" s="383"/>
      <c r="AC92" s="365"/>
      <c r="AD92" s="16"/>
    </row>
    <row r="93" spans="1:30" s="16" customFormat="1" ht="8" customHeight="1" thickBot="1">
      <c r="B93" s="256"/>
      <c r="C93" s="256"/>
      <c r="D93" s="257"/>
      <c r="E93" s="257"/>
      <c r="F93" s="257"/>
      <c r="G93" s="257"/>
      <c r="H93" s="257"/>
      <c r="I93" s="257"/>
      <c r="J93" s="257"/>
      <c r="K93" s="257"/>
      <c r="L93" s="257"/>
      <c r="M93" s="257"/>
      <c r="N93" s="257"/>
      <c r="O93" s="257"/>
      <c r="P93" s="257"/>
      <c r="Q93" s="257"/>
      <c r="R93" s="257"/>
      <c r="S93" s="257"/>
      <c r="T93" s="257"/>
      <c r="U93" s="257"/>
      <c r="V93" s="257"/>
      <c r="W93" s="257"/>
      <c r="X93" s="257"/>
      <c r="Y93" s="257"/>
      <c r="Z93" s="258"/>
      <c r="AA93" s="258"/>
      <c r="AB93" s="259"/>
      <c r="AC93" s="38"/>
    </row>
    <row r="94" spans="1:30" s="17" customFormat="1" ht="21.75" customHeight="1">
      <c r="A94" s="16"/>
      <c r="B94" s="358" t="s">
        <v>0</v>
      </c>
      <c r="C94" s="359"/>
      <c r="D94" s="336">
        <v>18</v>
      </c>
      <c r="E94" s="336">
        <v>19</v>
      </c>
      <c r="F94" s="336">
        <v>20</v>
      </c>
      <c r="G94" s="336">
        <v>21</v>
      </c>
      <c r="H94" s="336">
        <v>22</v>
      </c>
      <c r="I94" s="336">
        <v>23</v>
      </c>
      <c r="J94" s="336">
        <v>24</v>
      </c>
      <c r="K94" s="336">
        <v>25</v>
      </c>
      <c r="L94" s="336">
        <v>26</v>
      </c>
      <c r="M94" s="336">
        <v>27</v>
      </c>
      <c r="N94" s="336">
        <v>28</v>
      </c>
      <c r="O94" s="336">
        <v>29</v>
      </c>
      <c r="P94" s="336">
        <v>30</v>
      </c>
      <c r="Q94" s="336">
        <v>31</v>
      </c>
      <c r="R94" s="336">
        <v>32</v>
      </c>
      <c r="S94" s="336">
        <v>33</v>
      </c>
      <c r="T94" s="336">
        <v>34</v>
      </c>
      <c r="U94" s="336">
        <v>35</v>
      </c>
      <c r="V94" s="336">
        <v>36</v>
      </c>
      <c r="W94" s="336">
        <v>37</v>
      </c>
      <c r="X94" s="336">
        <v>38</v>
      </c>
      <c r="Y94" s="337">
        <v>39</v>
      </c>
      <c r="Z94" s="336">
        <v>40</v>
      </c>
      <c r="AA94" s="338">
        <v>41</v>
      </c>
      <c r="AB94" s="390" t="s">
        <v>98</v>
      </c>
      <c r="AC94" s="361"/>
      <c r="AD94" s="16"/>
    </row>
    <row r="95" spans="1:30" s="17" customFormat="1" ht="12" customHeight="1">
      <c r="A95" s="16"/>
      <c r="B95" s="273"/>
      <c r="C95" s="274"/>
      <c r="D95" s="366">
        <v>7</v>
      </c>
      <c r="E95" s="366">
        <v>8</v>
      </c>
      <c r="F95" s="366">
        <v>9</v>
      </c>
      <c r="G95" s="366">
        <v>10</v>
      </c>
      <c r="H95" s="366">
        <v>12</v>
      </c>
      <c r="I95" s="366">
        <v>14</v>
      </c>
      <c r="J95" s="366">
        <v>16</v>
      </c>
      <c r="K95" s="366">
        <v>18</v>
      </c>
      <c r="L95" s="366">
        <v>20</v>
      </c>
      <c r="M95" s="366">
        <v>22</v>
      </c>
      <c r="N95" s="366">
        <v>24</v>
      </c>
      <c r="O95" s="366">
        <v>26</v>
      </c>
      <c r="P95" s="366">
        <v>29</v>
      </c>
      <c r="Q95" s="366">
        <v>32</v>
      </c>
      <c r="R95" s="366">
        <v>37</v>
      </c>
      <c r="S95" s="366">
        <v>44</v>
      </c>
      <c r="T95" s="366">
        <v>51</v>
      </c>
      <c r="U95" s="366">
        <v>58</v>
      </c>
      <c r="V95" s="366">
        <v>68</v>
      </c>
      <c r="W95" s="366">
        <v>78</v>
      </c>
      <c r="X95" s="366">
        <v>88</v>
      </c>
      <c r="Y95" s="366">
        <v>98</v>
      </c>
      <c r="Z95" s="366">
        <v>108</v>
      </c>
      <c r="AA95" s="366">
        <v>118</v>
      </c>
      <c r="AB95" s="391"/>
      <c r="AC95" s="363"/>
      <c r="AD95" s="16"/>
    </row>
    <row r="96" spans="1:30" s="17" customFormat="1" ht="21" customHeight="1">
      <c r="A96" s="16"/>
      <c r="B96" s="287" t="s">
        <v>16</v>
      </c>
      <c r="C96" s="293"/>
      <c r="D96" s="367"/>
      <c r="E96" s="367"/>
      <c r="F96" s="367"/>
      <c r="G96" s="367"/>
      <c r="H96" s="367"/>
      <c r="I96" s="367"/>
      <c r="J96" s="367"/>
      <c r="K96" s="367"/>
      <c r="L96" s="367"/>
      <c r="M96" s="367"/>
      <c r="N96" s="367"/>
      <c r="O96" s="367"/>
      <c r="P96" s="367"/>
      <c r="Q96" s="367"/>
      <c r="R96" s="367"/>
      <c r="S96" s="367"/>
      <c r="T96" s="367"/>
      <c r="U96" s="367"/>
      <c r="V96" s="367"/>
      <c r="W96" s="367"/>
      <c r="X96" s="367"/>
      <c r="Y96" s="367"/>
      <c r="Z96" s="367"/>
      <c r="AA96" s="367"/>
      <c r="AB96" s="391"/>
      <c r="AC96" s="363"/>
      <c r="AD96" s="16"/>
    </row>
    <row r="97" spans="1:30" s="17" customFormat="1" ht="21" customHeight="1">
      <c r="A97" s="16"/>
      <c r="B97" s="339" t="s">
        <v>17</v>
      </c>
      <c r="C97" s="288"/>
      <c r="D97" s="374" t="s">
        <v>18</v>
      </c>
      <c r="E97" s="374"/>
      <c r="F97" s="374"/>
      <c r="G97" s="374"/>
      <c r="H97" s="374"/>
      <c r="I97" s="374"/>
      <c r="J97" s="374"/>
      <c r="K97" s="374"/>
      <c r="L97" s="250"/>
      <c r="M97" s="250"/>
      <c r="N97" s="250"/>
      <c r="O97" s="251"/>
      <c r="P97" s="251"/>
      <c r="Q97" s="251"/>
      <c r="R97" s="251"/>
      <c r="S97" s="251"/>
      <c r="T97" s="251"/>
      <c r="U97" s="251"/>
      <c r="V97" s="251"/>
      <c r="W97" s="251"/>
      <c r="X97" s="251"/>
      <c r="Y97" s="251"/>
      <c r="Z97" s="252"/>
      <c r="AA97" s="253"/>
      <c r="AB97" s="391"/>
      <c r="AC97" s="363"/>
      <c r="AD97" s="16"/>
    </row>
    <row r="98" spans="1:30" s="17" customFormat="1" ht="21" customHeight="1">
      <c r="A98" s="16"/>
      <c r="B98" s="339" t="s">
        <v>19</v>
      </c>
      <c r="C98" s="293"/>
      <c r="D98" s="340">
        <v>42</v>
      </c>
      <c r="E98" s="340">
        <v>43</v>
      </c>
      <c r="F98" s="340">
        <v>44</v>
      </c>
      <c r="G98" s="340">
        <v>45</v>
      </c>
      <c r="H98" s="340">
        <v>46</v>
      </c>
      <c r="I98" s="340">
        <v>47</v>
      </c>
      <c r="J98" s="340">
        <v>48</v>
      </c>
      <c r="K98" s="340">
        <v>49</v>
      </c>
      <c r="L98" s="340">
        <v>50</v>
      </c>
      <c r="M98" s="340">
        <v>51</v>
      </c>
      <c r="N98" s="340">
        <v>52</v>
      </c>
      <c r="O98" s="340">
        <v>53</v>
      </c>
      <c r="P98" s="340">
        <v>54</v>
      </c>
      <c r="Q98" s="340">
        <v>55</v>
      </c>
      <c r="R98" s="340">
        <v>56</v>
      </c>
      <c r="S98" s="340">
        <v>57</v>
      </c>
      <c r="T98" s="340">
        <v>58</v>
      </c>
      <c r="U98" s="340">
        <v>59</v>
      </c>
      <c r="V98" s="340">
        <v>60</v>
      </c>
      <c r="W98" s="340">
        <v>61</v>
      </c>
      <c r="X98" s="340">
        <v>62</v>
      </c>
      <c r="Y98" s="340">
        <v>63</v>
      </c>
      <c r="Z98" s="340">
        <v>64</v>
      </c>
      <c r="AA98" s="341">
        <v>65</v>
      </c>
      <c r="AB98" s="391"/>
      <c r="AC98" s="363"/>
      <c r="AD98" s="16"/>
    </row>
    <row r="99" spans="1:30" s="17" customFormat="1" ht="21" customHeight="1">
      <c r="A99" s="16"/>
      <c r="B99" s="339"/>
      <c r="C99" s="279"/>
      <c r="D99" s="366">
        <v>128</v>
      </c>
      <c r="E99" s="366">
        <v>140</v>
      </c>
      <c r="F99" s="366">
        <v>155</v>
      </c>
      <c r="G99" s="366">
        <v>170</v>
      </c>
      <c r="H99" s="366">
        <v>185</v>
      </c>
      <c r="I99" s="366">
        <v>200</v>
      </c>
      <c r="J99" s="366">
        <v>215</v>
      </c>
      <c r="K99" s="366">
        <v>230</v>
      </c>
      <c r="L99" s="366">
        <v>245</v>
      </c>
      <c r="M99" s="366">
        <v>260</v>
      </c>
      <c r="N99" s="366">
        <v>275</v>
      </c>
      <c r="O99" s="366">
        <v>290</v>
      </c>
      <c r="P99" s="366">
        <v>305</v>
      </c>
      <c r="Q99" s="366">
        <v>320</v>
      </c>
      <c r="R99" s="366">
        <v>335</v>
      </c>
      <c r="S99" s="366">
        <v>350</v>
      </c>
      <c r="T99" s="366">
        <v>365</v>
      </c>
      <c r="U99" s="366">
        <v>380</v>
      </c>
      <c r="V99" s="366">
        <v>395</v>
      </c>
      <c r="W99" s="366">
        <v>415</v>
      </c>
      <c r="X99" s="366">
        <v>435</v>
      </c>
      <c r="Y99" s="366">
        <v>455</v>
      </c>
      <c r="Z99" s="366">
        <v>475</v>
      </c>
      <c r="AA99" s="366">
        <v>500</v>
      </c>
      <c r="AB99" s="391"/>
      <c r="AC99" s="363"/>
      <c r="AD99" s="16"/>
    </row>
    <row r="100" spans="1:30" s="17" customFormat="1" ht="12" customHeight="1" thickBot="1">
      <c r="A100" s="16"/>
      <c r="B100" s="342"/>
      <c r="C100" s="309"/>
      <c r="D100" s="368"/>
      <c r="E100" s="368"/>
      <c r="F100" s="368"/>
      <c r="G100" s="368"/>
      <c r="H100" s="368"/>
      <c r="I100" s="368"/>
      <c r="J100" s="368"/>
      <c r="K100" s="368"/>
      <c r="L100" s="368"/>
      <c r="M100" s="368"/>
      <c r="N100" s="368"/>
      <c r="O100" s="368"/>
      <c r="P100" s="368"/>
      <c r="Q100" s="368"/>
      <c r="R100" s="368"/>
      <c r="S100" s="368"/>
      <c r="T100" s="368"/>
      <c r="U100" s="368"/>
      <c r="V100" s="368"/>
      <c r="W100" s="368"/>
      <c r="X100" s="368"/>
      <c r="Y100" s="368"/>
      <c r="Z100" s="368"/>
      <c r="AA100" s="368"/>
      <c r="AB100" s="392"/>
      <c r="AC100" s="365"/>
      <c r="AD100" s="16"/>
    </row>
    <row r="101" spans="1:30" s="16" customFormat="1" ht="8" customHeight="1" thickBot="1">
      <c r="B101" s="343"/>
      <c r="C101" s="343"/>
      <c r="D101" s="344"/>
      <c r="E101" s="344"/>
      <c r="F101" s="344"/>
      <c r="G101" s="344"/>
      <c r="H101" s="344"/>
      <c r="I101" s="344"/>
      <c r="J101" s="344"/>
      <c r="K101" s="344"/>
      <c r="L101" s="344"/>
      <c r="M101" s="344"/>
      <c r="N101" s="344"/>
      <c r="O101" s="344"/>
      <c r="P101" s="344"/>
      <c r="Q101" s="344"/>
      <c r="R101" s="344"/>
      <c r="S101" s="344"/>
      <c r="T101" s="344"/>
      <c r="U101" s="344"/>
      <c r="V101" s="344"/>
      <c r="W101" s="344"/>
      <c r="X101" s="344"/>
      <c r="Y101" s="344"/>
      <c r="Z101" s="253"/>
      <c r="AA101" s="253"/>
      <c r="AB101" s="259"/>
      <c r="AC101" s="38"/>
    </row>
    <row r="102" spans="1:30" s="17" customFormat="1" ht="22" customHeight="1">
      <c r="A102" s="16"/>
      <c r="B102" s="358" t="s">
        <v>0</v>
      </c>
      <c r="C102" s="359"/>
      <c r="D102" s="21">
        <v>18</v>
      </c>
      <c r="E102" s="21">
        <v>19</v>
      </c>
      <c r="F102" s="21">
        <v>20</v>
      </c>
      <c r="G102" s="21">
        <v>21</v>
      </c>
      <c r="H102" s="21">
        <v>22</v>
      </c>
      <c r="I102" s="21">
        <v>23</v>
      </c>
      <c r="J102" s="21">
        <v>24</v>
      </c>
      <c r="K102" s="21">
        <v>25</v>
      </c>
      <c r="L102" s="21">
        <v>26</v>
      </c>
      <c r="M102" s="21">
        <v>27</v>
      </c>
      <c r="N102" s="21">
        <v>28</v>
      </c>
      <c r="O102" s="21">
        <v>29</v>
      </c>
      <c r="P102" s="21">
        <v>30</v>
      </c>
      <c r="Q102" s="21">
        <v>31</v>
      </c>
      <c r="R102" s="21">
        <v>32</v>
      </c>
      <c r="S102" s="21">
        <v>33</v>
      </c>
      <c r="T102" s="21">
        <v>34</v>
      </c>
      <c r="U102" s="21">
        <v>35</v>
      </c>
      <c r="V102" s="21">
        <v>36</v>
      </c>
      <c r="W102" s="21">
        <v>37</v>
      </c>
      <c r="X102" s="21">
        <v>38</v>
      </c>
      <c r="Y102" s="22">
        <v>39</v>
      </c>
      <c r="Z102" s="21">
        <v>40</v>
      </c>
      <c r="AA102" s="23">
        <v>41</v>
      </c>
      <c r="AB102" s="393" t="s">
        <v>99</v>
      </c>
      <c r="AC102" s="361"/>
      <c r="AD102" s="16"/>
    </row>
    <row r="103" spans="1:30" s="17" customFormat="1" ht="22" customHeight="1">
      <c r="A103" s="16"/>
      <c r="B103" s="396" t="s">
        <v>38</v>
      </c>
      <c r="C103" s="397"/>
      <c r="D103" s="24">
        <v>1</v>
      </c>
      <c r="E103" s="24">
        <v>2</v>
      </c>
      <c r="F103" s="24">
        <v>3</v>
      </c>
      <c r="G103" s="24">
        <v>4</v>
      </c>
      <c r="H103" s="24">
        <v>5</v>
      </c>
      <c r="I103" s="24">
        <v>6</v>
      </c>
      <c r="J103" s="24">
        <v>7</v>
      </c>
      <c r="K103" s="24">
        <v>8</v>
      </c>
      <c r="L103" s="24">
        <v>9</v>
      </c>
      <c r="M103" s="24">
        <v>10</v>
      </c>
      <c r="N103" s="24">
        <v>11</v>
      </c>
      <c r="O103" s="24">
        <v>12</v>
      </c>
      <c r="P103" s="24">
        <v>13</v>
      </c>
      <c r="Q103" s="24">
        <v>14</v>
      </c>
      <c r="R103" s="24">
        <v>15</v>
      </c>
      <c r="S103" s="24">
        <v>16</v>
      </c>
      <c r="T103" s="24">
        <v>17</v>
      </c>
      <c r="U103" s="24">
        <v>18</v>
      </c>
      <c r="V103" s="24">
        <v>19</v>
      </c>
      <c r="W103" s="24">
        <v>20</v>
      </c>
      <c r="X103" s="24">
        <v>21</v>
      </c>
      <c r="Y103" s="25">
        <v>22</v>
      </c>
      <c r="Z103" s="25">
        <v>23</v>
      </c>
      <c r="AA103" s="26">
        <v>24</v>
      </c>
      <c r="AB103" s="394"/>
      <c r="AC103" s="363"/>
      <c r="AD103" s="16"/>
    </row>
    <row r="104" spans="1:30" s="17" customFormat="1" ht="22" customHeight="1">
      <c r="A104" s="16"/>
      <c r="B104" s="398"/>
      <c r="C104" s="399"/>
      <c r="D104" s="27"/>
      <c r="E104" s="27"/>
      <c r="F104" s="27"/>
      <c r="G104" s="27"/>
      <c r="H104" s="27"/>
      <c r="I104" s="27"/>
      <c r="J104" s="27"/>
      <c r="K104" s="27"/>
      <c r="L104" s="27"/>
      <c r="M104" s="27"/>
      <c r="N104" s="27"/>
      <c r="O104" s="27"/>
      <c r="P104" s="27"/>
      <c r="Q104" s="27"/>
      <c r="R104" s="27"/>
      <c r="S104" s="27"/>
      <c r="T104" s="27"/>
      <c r="U104" s="27"/>
      <c r="V104" s="27"/>
      <c r="W104" s="27"/>
      <c r="X104" s="27"/>
      <c r="Y104" s="27"/>
      <c r="Z104" s="28"/>
      <c r="AA104" s="29"/>
      <c r="AB104" s="394"/>
      <c r="AC104" s="363"/>
      <c r="AD104" s="16"/>
    </row>
    <row r="105" spans="1:30" s="17" customFormat="1" ht="22" customHeight="1">
      <c r="A105" s="16"/>
      <c r="B105" s="398"/>
      <c r="C105" s="399"/>
      <c r="D105" s="30">
        <v>42</v>
      </c>
      <c r="E105" s="30">
        <v>43</v>
      </c>
      <c r="F105" s="30">
        <v>44</v>
      </c>
      <c r="G105" s="30">
        <v>45</v>
      </c>
      <c r="H105" s="30">
        <v>46</v>
      </c>
      <c r="I105" s="30">
        <v>47</v>
      </c>
      <c r="J105" s="30">
        <v>48</v>
      </c>
      <c r="K105" s="30">
        <v>49</v>
      </c>
      <c r="L105" s="30">
        <v>50</v>
      </c>
      <c r="M105" s="30">
        <v>51</v>
      </c>
      <c r="N105" s="30">
        <v>52</v>
      </c>
      <c r="O105" s="30">
        <v>53</v>
      </c>
      <c r="P105" s="30">
        <v>54</v>
      </c>
      <c r="Q105" s="30">
        <v>55</v>
      </c>
      <c r="R105" s="30">
        <v>56</v>
      </c>
      <c r="S105" s="30">
        <v>57</v>
      </c>
      <c r="T105" s="30">
        <v>58</v>
      </c>
      <c r="U105" s="30">
        <v>59</v>
      </c>
      <c r="V105" s="30">
        <v>60</v>
      </c>
      <c r="W105" s="30">
        <v>61</v>
      </c>
      <c r="X105" s="30">
        <v>62</v>
      </c>
      <c r="Y105" s="31">
        <v>63</v>
      </c>
      <c r="Z105" s="31">
        <v>64</v>
      </c>
      <c r="AA105" s="32">
        <v>65</v>
      </c>
      <c r="AB105" s="394"/>
      <c r="AC105" s="363"/>
      <c r="AD105" s="16"/>
    </row>
    <row r="106" spans="1:30" s="17" customFormat="1" ht="22" customHeight="1" thickBot="1">
      <c r="A106" s="16"/>
      <c r="B106" s="400"/>
      <c r="C106" s="401"/>
      <c r="D106" s="33">
        <v>25</v>
      </c>
      <c r="E106" s="33">
        <v>26</v>
      </c>
      <c r="F106" s="33">
        <v>27</v>
      </c>
      <c r="G106" s="33">
        <v>28</v>
      </c>
      <c r="H106" s="33">
        <v>29</v>
      </c>
      <c r="I106" s="33">
        <v>30</v>
      </c>
      <c r="J106" s="33">
        <v>31</v>
      </c>
      <c r="K106" s="33">
        <v>32</v>
      </c>
      <c r="L106" s="33">
        <v>33</v>
      </c>
      <c r="M106" s="33">
        <v>34</v>
      </c>
      <c r="N106" s="33">
        <v>35</v>
      </c>
      <c r="O106" s="33">
        <v>36</v>
      </c>
      <c r="P106" s="33">
        <v>37</v>
      </c>
      <c r="Q106" s="33">
        <v>38</v>
      </c>
      <c r="R106" s="33">
        <v>39</v>
      </c>
      <c r="S106" s="33">
        <v>40</v>
      </c>
      <c r="T106" s="33">
        <v>41</v>
      </c>
      <c r="U106" s="33">
        <v>42</v>
      </c>
      <c r="V106" s="33">
        <v>43</v>
      </c>
      <c r="W106" s="33">
        <v>44</v>
      </c>
      <c r="X106" s="33">
        <v>45</v>
      </c>
      <c r="Y106" s="34">
        <v>46</v>
      </c>
      <c r="Z106" s="33">
        <v>47</v>
      </c>
      <c r="AA106" s="35">
        <v>50</v>
      </c>
      <c r="AB106" s="395"/>
      <c r="AC106" s="365"/>
      <c r="AD106" s="16"/>
    </row>
    <row r="107" spans="1:30" s="16" customFormat="1" ht="8" customHeight="1">
      <c r="B107" s="344"/>
      <c r="C107" s="344"/>
      <c r="D107" s="257"/>
      <c r="E107" s="257"/>
      <c r="F107" s="257"/>
      <c r="G107" s="257"/>
      <c r="H107" s="257"/>
      <c r="I107" s="257"/>
      <c r="J107" s="257"/>
      <c r="K107" s="257"/>
      <c r="L107" s="257"/>
      <c r="M107" s="257"/>
      <c r="N107" s="257"/>
      <c r="O107" s="257"/>
      <c r="P107" s="257"/>
      <c r="Q107" s="257"/>
      <c r="R107" s="257"/>
      <c r="S107" s="257"/>
      <c r="T107" s="257"/>
      <c r="U107" s="257"/>
      <c r="V107" s="257"/>
      <c r="W107" s="257"/>
      <c r="X107" s="257"/>
      <c r="Y107" s="257"/>
      <c r="Z107" s="345"/>
      <c r="AA107" s="345"/>
      <c r="AB107" s="346"/>
      <c r="AC107" s="19"/>
    </row>
    <row r="108" spans="1:30" s="17" customFormat="1" ht="10.5" customHeight="1" thickBot="1">
      <c r="A108" s="16"/>
      <c r="B108" s="344"/>
      <c r="C108" s="344"/>
      <c r="D108" s="257"/>
      <c r="E108" s="257"/>
      <c r="F108" s="257"/>
      <c r="G108" s="257"/>
      <c r="H108" s="257"/>
      <c r="I108" s="257"/>
      <c r="J108" s="257"/>
      <c r="K108" s="257"/>
      <c r="L108" s="257"/>
      <c r="M108" s="257"/>
      <c r="N108" s="257"/>
      <c r="O108" s="257"/>
      <c r="P108" s="257"/>
      <c r="Q108" s="257"/>
      <c r="R108" s="257"/>
      <c r="S108" s="257"/>
      <c r="T108" s="257"/>
      <c r="U108" s="257"/>
      <c r="V108" s="257"/>
      <c r="W108" s="257"/>
      <c r="X108" s="257"/>
      <c r="Y108" s="257"/>
      <c r="Z108" s="269"/>
      <c r="AA108" s="269"/>
      <c r="AB108" s="347"/>
      <c r="AC108" s="16"/>
      <c r="AD108" s="16"/>
    </row>
    <row r="109" spans="1:30" s="40" customFormat="1" ht="18" customHeight="1">
      <c r="A109" s="39"/>
      <c r="B109" s="402" t="s">
        <v>32</v>
      </c>
      <c r="C109" s="403"/>
      <c r="D109" s="403"/>
      <c r="E109" s="403"/>
      <c r="F109" s="403"/>
      <c r="G109" s="403"/>
      <c r="H109" s="403"/>
      <c r="I109" s="403"/>
      <c r="J109" s="403"/>
      <c r="K109" s="403"/>
      <c r="L109" s="403"/>
      <c r="M109" s="403"/>
      <c r="N109" s="403"/>
      <c r="O109" s="403"/>
      <c r="P109" s="403"/>
      <c r="Q109" s="403"/>
      <c r="R109" s="403"/>
      <c r="S109" s="403"/>
      <c r="T109" s="403"/>
      <c r="U109" s="403"/>
      <c r="V109" s="403"/>
      <c r="W109" s="403"/>
      <c r="X109" s="403"/>
      <c r="Y109" s="403"/>
      <c r="Z109" s="403"/>
      <c r="AA109" s="403"/>
      <c r="AB109" s="403"/>
      <c r="AC109" s="404"/>
      <c r="AD109" s="39"/>
    </row>
    <row r="110" spans="1:30" s="40" customFormat="1" ht="18" customHeight="1" thickBot="1">
      <c r="A110" s="39"/>
      <c r="B110" s="405"/>
      <c r="C110" s="406"/>
      <c r="D110" s="406"/>
      <c r="E110" s="406"/>
      <c r="F110" s="406"/>
      <c r="G110" s="406"/>
      <c r="H110" s="406"/>
      <c r="I110" s="406"/>
      <c r="J110" s="406"/>
      <c r="K110" s="406"/>
      <c r="L110" s="406"/>
      <c r="M110" s="406"/>
      <c r="N110" s="406"/>
      <c r="O110" s="406"/>
      <c r="P110" s="406"/>
      <c r="Q110" s="406"/>
      <c r="R110" s="406"/>
      <c r="S110" s="406"/>
      <c r="T110" s="406"/>
      <c r="U110" s="406"/>
      <c r="V110" s="406"/>
      <c r="W110" s="406"/>
      <c r="X110" s="406"/>
      <c r="Y110" s="406"/>
      <c r="Z110" s="406"/>
      <c r="AA110" s="406"/>
      <c r="AB110" s="406"/>
      <c r="AC110" s="407"/>
      <c r="AD110" s="39"/>
    </row>
    <row r="111" spans="1:30" ht="8.25" customHeight="1">
      <c r="A111" s="245"/>
      <c r="B111" s="245"/>
      <c r="C111" s="245"/>
      <c r="D111" s="245"/>
      <c r="E111" s="245"/>
      <c r="F111" s="245"/>
      <c r="G111" s="245"/>
      <c r="H111" s="245"/>
      <c r="I111" s="245"/>
      <c r="J111" s="245"/>
      <c r="K111" s="245"/>
      <c r="L111" s="245"/>
      <c r="M111" s="245"/>
      <c r="N111" s="245"/>
      <c r="O111" s="245"/>
      <c r="P111" s="245"/>
      <c r="Q111" s="245"/>
      <c r="R111" s="245"/>
      <c r="S111" s="245"/>
      <c r="T111" s="245"/>
      <c r="U111" s="245"/>
      <c r="V111" s="245"/>
      <c r="W111" s="245"/>
      <c r="X111" s="245"/>
      <c r="Y111" s="245"/>
      <c r="Z111" s="245"/>
      <c r="AA111" s="245"/>
      <c r="AB111" s="245"/>
      <c r="AC111" s="245"/>
    </row>
    <row r="116" spans="6:6" ht="35" customHeight="1"/>
    <row r="117" spans="6:6" ht="35" customHeight="1"/>
    <row r="118" spans="6:6" ht="35" customHeight="1"/>
    <row r="120" spans="6:6">
      <c r="F120" s="4" t="s">
        <v>103</v>
      </c>
    </row>
  </sheetData>
  <mergeCells count="420">
    <mergeCell ref="AB102:AC106"/>
    <mergeCell ref="B103:C106"/>
    <mergeCell ref="B109:AC110"/>
    <mergeCell ref="W99:W100"/>
    <mergeCell ref="X99:X100"/>
    <mergeCell ref="Y99:Y100"/>
    <mergeCell ref="Z99:Z100"/>
    <mergeCell ref="AA99:AA100"/>
    <mergeCell ref="B102:C102"/>
    <mergeCell ref="Q99:Q100"/>
    <mergeCell ref="R99:R100"/>
    <mergeCell ref="S99:S100"/>
    <mergeCell ref="T99:T100"/>
    <mergeCell ref="U99:U100"/>
    <mergeCell ref="V99:V100"/>
    <mergeCell ref="K99:K100"/>
    <mergeCell ref="L99:L100"/>
    <mergeCell ref="M99:M100"/>
    <mergeCell ref="N99:N100"/>
    <mergeCell ref="O99:O100"/>
    <mergeCell ref="P99:P100"/>
    <mergeCell ref="E99:E100"/>
    <mergeCell ref="F99:F100"/>
    <mergeCell ref="G99:G100"/>
    <mergeCell ref="B82:C82"/>
    <mergeCell ref="AB82:AC92"/>
    <mergeCell ref="B83:C92"/>
    <mergeCell ref="B94:C94"/>
    <mergeCell ref="AB94:AC100"/>
    <mergeCell ref="D95:D96"/>
    <mergeCell ref="E95:E96"/>
    <mergeCell ref="F95:F96"/>
    <mergeCell ref="G95:G96"/>
    <mergeCell ref="X95:X96"/>
    <mergeCell ref="Y95:Y96"/>
    <mergeCell ref="N95:N96"/>
    <mergeCell ref="O95:O96"/>
    <mergeCell ref="P95:P96"/>
    <mergeCell ref="Q95:Q96"/>
    <mergeCell ref="R95:R96"/>
    <mergeCell ref="S95:S96"/>
    <mergeCell ref="H95:H96"/>
    <mergeCell ref="I95:I96"/>
    <mergeCell ref="AA95:AA96"/>
    <mergeCell ref="D97:K97"/>
    <mergeCell ref="D99:D100"/>
    <mergeCell ref="J78:J79"/>
    <mergeCell ref="K78:K79"/>
    <mergeCell ref="L78:L79"/>
    <mergeCell ref="M78:M79"/>
    <mergeCell ref="N78:N79"/>
    <mergeCell ref="H99:H100"/>
    <mergeCell ref="I99:I100"/>
    <mergeCell ref="J99:J100"/>
    <mergeCell ref="T95:T96"/>
    <mergeCell ref="U95:U96"/>
    <mergeCell ref="V95:V96"/>
    <mergeCell ref="AA78:AA79"/>
    <mergeCell ref="U78:U79"/>
    <mergeCell ref="V78:V79"/>
    <mergeCell ref="W78:W79"/>
    <mergeCell ref="X78:X79"/>
    <mergeCell ref="Y78:Y79"/>
    <mergeCell ref="Z78:Z79"/>
    <mergeCell ref="O78:O79"/>
    <mergeCell ref="P78:P79"/>
    <mergeCell ref="J95:J96"/>
    <mergeCell ref="K95:K96"/>
    <mergeCell ref="L95:L96"/>
    <mergeCell ref="M95:M96"/>
    <mergeCell ref="W95:W96"/>
    <mergeCell ref="X74:X75"/>
    <mergeCell ref="Y74:Y75"/>
    <mergeCell ref="Z74:Z75"/>
    <mergeCell ref="Q78:Q79"/>
    <mergeCell ref="R78:R79"/>
    <mergeCell ref="Z95:Z96"/>
    <mergeCell ref="AA74:AA75"/>
    <mergeCell ref="D78:D79"/>
    <mergeCell ref="E78:E79"/>
    <mergeCell ref="F78:F79"/>
    <mergeCell ref="G78:G79"/>
    <mergeCell ref="H78:H79"/>
    <mergeCell ref="Q74:Q75"/>
    <mergeCell ref="R74:R75"/>
    <mergeCell ref="S74:S75"/>
    <mergeCell ref="T74:T75"/>
    <mergeCell ref="U74:U75"/>
    <mergeCell ref="V74:V75"/>
    <mergeCell ref="K74:K75"/>
    <mergeCell ref="L74:L75"/>
    <mergeCell ref="M74:M75"/>
    <mergeCell ref="N74:N75"/>
    <mergeCell ref="O74:O75"/>
    <mergeCell ref="P74:P75"/>
    <mergeCell ref="S78:S79"/>
    <mergeCell ref="T78:T79"/>
    <mergeCell ref="I78:I79"/>
    <mergeCell ref="W74:W75"/>
    <mergeCell ref="AA70:AA71"/>
    <mergeCell ref="B73:C73"/>
    <mergeCell ref="AB73:AC79"/>
    <mergeCell ref="D74:D75"/>
    <mergeCell ref="E74:E75"/>
    <mergeCell ref="F74:F75"/>
    <mergeCell ref="G74:G75"/>
    <mergeCell ref="H74:H75"/>
    <mergeCell ref="I74:I75"/>
    <mergeCell ref="J74:J75"/>
    <mergeCell ref="U70:U71"/>
    <mergeCell ref="V70:V71"/>
    <mergeCell ref="W70:W71"/>
    <mergeCell ref="X70:X71"/>
    <mergeCell ref="Y70:Y71"/>
    <mergeCell ref="Z70:Z71"/>
    <mergeCell ref="O70:O71"/>
    <mergeCell ref="P70:P71"/>
    <mergeCell ref="Q70:Q71"/>
    <mergeCell ref="R70:R71"/>
    <mergeCell ref="S70:S71"/>
    <mergeCell ref="T70:T71"/>
    <mergeCell ref="I70:I71"/>
    <mergeCell ref="J70:J71"/>
    <mergeCell ref="R66:R67"/>
    <mergeCell ref="S66:S67"/>
    <mergeCell ref="T66:T67"/>
    <mergeCell ref="U66:U67"/>
    <mergeCell ref="V66:V67"/>
    <mergeCell ref="W66:W67"/>
    <mergeCell ref="L66:L67"/>
    <mergeCell ref="M66:M67"/>
    <mergeCell ref="N66:N67"/>
    <mergeCell ref="O66:O67"/>
    <mergeCell ref="P66:P67"/>
    <mergeCell ref="Q66:Q67"/>
    <mergeCell ref="B65:C65"/>
    <mergeCell ref="AB65:AC71"/>
    <mergeCell ref="D66:D67"/>
    <mergeCell ref="E66:E67"/>
    <mergeCell ref="F66:F67"/>
    <mergeCell ref="G66:G67"/>
    <mergeCell ref="H66:H67"/>
    <mergeCell ref="I66:I67"/>
    <mergeCell ref="J66:J67"/>
    <mergeCell ref="K66:K67"/>
    <mergeCell ref="K70:K71"/>
    <mergeCell ref="L70:L71"/>
    <mergeCell ref="M70:M71"/>
    <mergeCell ref="N70:N71"/>
    <mergeCell ref="X66:X67"/>
    <mergeCell ref="Y66:Y67"/>
    <mergeCell ref="Z66:Z67"/>
    <mergeCell ref="AA66:AA67"/>
    <mergeCell ref="D68:K68"/>
    <mergeCell ref="D70:D71"/>
    <mergeCell ref="E70:E71"/>
    <mergeCell ref="F70:F71"/>
    <mergeCell ref="G70:G71"/>
    <mergeCell ref="H70:H71"/>
    <mergeCell ref="Y62:Y63"/>
    <mergeCell ref="Z62:Z63"/>
    <mergeCell ref="AA62:AA63"/>
    <mergeCell ref="P62:P63"/>
    <mergeCell ref="Q62:Q63"/>
    <mergeCell ref="R62:R63"/>
    <mergeCell ref="S62:S63"/>
    <mergeCell ref="T62:T63"/>
    <mergeCell ref="U62:U63"/>
    <mergeCell ref="D62:D63"/>
    <mergeCell ref="E62:E63"/>
    <mergeCell ref="F62:F63"/>
    <mergeCell ref="G62:G63"/>
    <mergeCell ref="H62:H63"/>
    <mergeCell ref="I62:I63"/>
    <mergeCell ref="V62:V63"/>
    <mergeCell ref="W62:W63"/>
    <mergeCell ref="X62:X63"/>
    <mergeCell ref="L62:L63"/>
    <mergeCell ref="M62:M63"/>
    <mergeCell ref="N62:N63"/>
    <mergeCell ref="O62:O63"/>
    <mergeCell ref="J58:J59"/>
    <mergeCell ref="K58:K59"/>
    <mergeCell ref="L58:L59"/>
    <mergeCell ref="M58:M59"/>
    <mergeCell ref="N58:N59"/>
    <mergeCell ref="O58:O59"/>
    <mergeCell ref="B54:AC55"/>
    <mergeCell ref="W56:AC56"/>
    <mergeCell ref="B57:C57"/>
    <mergeCell ref="AB57:AC63"/>
    <mergeCell ref="D58:D59"/>
    <mergeCell ref="E58:E59"/>
    <mergeCell ref="F58:F59"/>
    <mergeCell ref="G58:G59"/>
    <mergeCell ref="H58:H59"/>
    <mergeCell ref="I58:I59"/>
    <mergeCell ref="V58:V59"/>
    <mergeCell ref="W58:W59"/>
    <mergeCell ref="X58:X59"/>
    <mergeCell ref="Y58:Y59"/>
    <mergeCell ref="Z58:Z59"/>
    <mergeCell ref="AA58:AA59"/>
    <mergeCell ref="P58:P59"/>
    <mergeCell ref="Q58:Q59"/>
    <mergeCell ref="R58:R59"/>
    <mergeCell ref="S58:S59"/>
    <mergeCell ref="T58:T59"/>
    <mergeCell ref="U58:U59"/>
    <mergeCell ref="J62:J63"/>
    <mergeCell ref="K62:K63"/>
    <mergeCell ref="X44:X45"/>
    <mergeCell ref="Y44:Y45"/>
    <mergeCell ref="Z44:Z45"/>
    <mergeCell ref="AA44:AA45"/>
    <mergeCell ref="B47:C47"/>
    <mergeCell ref="AB47:AC51"/>
    <mergeCell ref="B48:C51"/>
    <mergeCell ref="R44:R45"/>
    <mergeCell ref="S44:S45"/>
    <mergeCell ref="T44:T45"/>
    <mergeCell ref="U44:U45"/>
    <mergeCell ref="V44:V45"/>
    <mergeCell ref="W44:W45"/>
    <mergeCell ref="L44:L45"/>
    <mergeCell ref="M44:M45"/>
    <mergeCell ref="N44:N45"/>
    <mergeCell ref="O44:O45"/>
    <mergeCell ref="P44:P45"/>
    <mergeCell ref="Q44:Q45"/>
    <mergeCell ref="Z40:Z41"/>
    <mergeCell ref="O40:O41"/>
    <mergeCell ref="P40:P41"/>
    <mergeCell ref="Q40:Q41"/>
    <mergeCell ref="R40:R41"/>
    <mergeCell ref="S40:S41"/>
    <mergeCell ref="T40:T41"/>
    <mergeCell ref="I40:I41"/>
    <mergeCell ref="J40:J41"/>
    <mergeCell ref="AB27:AC37"/>
    <mergeCell ref="B28:C37"/>
    <mergeCell ref="B39:C39"/>
    <mergeCell ref="AB39:AC45"/>
    <mergeCell ref="D40:D41"/>
    <mergeCell ref="E40:E41"/>
    <mergeCell ref="F40:F41"/>
    <mergeCell ref="G40:G41"/>
    <mergeCell ref="H40:H41"/>
    <mergeCell ref="AA40:AA41"/>
    <mergeCell ref="D42:K42"/>
    <mergeCell ref="D44:D45"/>
    <mergeCell ref="E44:E45"/>
    <mergeCell ref="F44:F45"/>
    <mergeCell ref="G44:G45"/>
    <mergeCell ref="H44:H45"/>
    <mergeCell ref="I44:I45"/>
    <mergeCell ref="J44:J45"/>
    <mergeCell ref="K44:K45"/>
    <mergeCell ref="U40:U41"/>
    <mergeCell ref="V40:V41"/>
    <mergeCell ref="W40:W41"/>
    <mergeCell ref="X40:X41"/>
    <mergeCell ref="Y40:Y41"/>
    <mergeCell ref="R23:R24"/>
    <mergeCell ref="S23:S24"/>
    <mergeCell ref="T23:T24"/>
    <mergeCell ref="U23:U24"/>
    <mergeCell ref="K40:K41"/>
    <mergeCell ref="L40:L41"/>
    <mergeCell ref="M40:M41"/>
    <mergeCell ref="N40:N41"/>
    <mergeCell ref="B27:C27"/>
    <mergeCell ref="X19:X20"/>
    <mergeCell ref="Y19:Y20"/>
    <mergeCell ref="Z19:Z20"/>
    <mergeCell ref="V23:V24"/>
    <mergeCell ref="W23:W24"/>
    <mergeCell ref="X23:X24"/>
    <mergeCell ref="Y23:Y24"/>
    <mergeCell ref="Z23:Z24"/>
    <mergeCell ref="AA23:AA24"/>
    <mergeCell ref="M19:M20"/>
    <mergeCell ref="N19:N20"/>
    <mergeCell ref="O19:O20"/>
    <mergeCell ref="P19:P20"/>
    <mergeCell ref="Q19:Q20"/>
    <mergeCell ref="J23:J24"/>
    <mergeCell ref="K23:K24"/>
    <mergeCell ref="L23:L24"/>
    <mergeCell ref="M23:M24"/>
    <mergeCell ref="N23:N24"/>
    <mergeCell ref="O23:O24"/>
    <mergeCell ref="P23:P24"/>
    <mergeCell ref="Q23:Q24"/>
    <mergeCell ref="B18:C18"/>
    <mergeCell ref="AB18:AC24"/>
    <mergeCell ref="D19:D20"/>
    <mergeCell ref="E19:E20"/>
    <mergeCell ref="F19:F20"/>
    <mergeCell ref="G19:G20"/>
    <mergeCell ref="H19:H20"/>
    <mergeCell ref="I19:I20"/>
    <mergeCell ref="J19:J20"/>
    <mergeCell ref="K19:K20"/>
    <mergeCell ref="AA19:AA20"/>
    <mergeCell ref="D23:D24"/>
    <mergeCell ref="E23:E24"/>
    <mergeCell ref="F23:F24"/>
    <mergeCell ref="G23:G24"/>
    <mergeCell ref="H23:H24"/>
    <mergeCell ref="I23:I24"/>
    <mergeCell ref="R19:R20"/>
    <mergeCell ref="S19:S20"/>
    <mergeCell ref="T19:T20"/>
    <mergeCell ref="U19:U20"/>
    <mergeCell ref="V19:V20"/>
    <mergeCell ref="W19:W20"/>
    <mergeCell ref="L19:L20"/>
    <mergeCell ref="V15:V16"/>
    <mergeCell ref="W15:W16"/>
    <mergeCell ref="X15:X16"/>
    <mergeCell ref="Y15:Y16"/>
    <mergeCell ref="Z15:Z16"/>
    <mergeCell ref="AA15:AA16"/>
    <mergeCell ref="P15:P16"/>
    <mergeCell ref="Q15:Q16"/>
    <mergeCell ref="R15:R16"/>
    <mergeCell ref="S15:S16"/>
    <mergeCell ref="T15:T16"/>
    <mergeCell ref="U15:U16"/>
    <mergeCell ref="J15:J16"/>
    <mergeCell ref="K15:K16"/>
    <mergeCell ref="L15:L16"/>
    <mergeCell ref="M15:M16"/>
    <mergeCell ref="N15:N16"/>
    <mergeCell ref="O15:O16"/>
    <mergeCell ref="D15:D16"/>
    <mergeCell ref="E15:E16"/>
    <mergeCell ref="F15:F16"/>
    <mergeCell ref="G15:G16"/>
    <mergeCell ref="H15:H16"/>
    <mergeCell ref="I15:I16"/>
    <mergeCell ref="I7:I8"/>
    <mergeCell ref="J7:J8"/>
    <mergeCell ref="W11:W12"/>
    <mergeCell ref="X11:X12"/>
    <mergeCell ref="Y11:Y12"/>
    <mergeCell ref="Z11:Z12"/>
    <mergeCell ref="AA11:AA12"/>
    <mergeCell ref="D13:K13"/>
    <mergeCell ref="Q11:Q12"/>
    <mergeCell ref="R11:R12"/>
    <mergeCell ref="S11:S12"/>
    <mergeCell ref="T11:T12"/>
    <mergeCell ref="U11:U12"/>
    <mergeCell ref="V11:V12"/>
    <mergeCell ref="K11:K12"/>
    <mergeCell ref="L11:L12"/>
    <mergeCell ref="M11:M12"/>
    <mergeCell ref="N11:N12"/>
    <mergeCell ref="O11:O12"/>
    <mergeCell ref="P11:P12"/>
    <mergeCell ref="AA3:AA4"/>
    <mergeCell ref="U3:U4"/>
    <mergeCell ref="V3:V4"/>
    <mergeCell ref="AA7:AA8"/>
    <mergeCell ref="B10:C10"/>
    <mergeCell ref="AB10:AC16"/>
    <mergeCell ref="D11:D12"/>
    <mergeCell ref="E11:E12"/>
    <mergeCell ref="F11:F12"/>
    <mergeCell ref="G11:G12"/>
    <mergeCell ref="H11:H12"/>
    <mergeCell ref="I11:I12"/>
    <mergeCell ref="J11:J12"/>
    <mergeCell ref="U7:U8"/>
    <mergeCell ref="V7:V8"/>
    <mergeCell ref="W7:W8"/>
    <mergeCell ref="X7:X8"/>
    <mergeCell ref="Y7:Y8"/>
    <mergeCell ref="Z7:Z8"/>
    <mergeCell ref="O7:O8"/>
    <mergeCell ref="P7:P8"/>
    <mergeCell ref="Q7:Q8"/>
    <mergeCell ref="R7:R8"/>
    <mergeCell ref="S7:S8"/>
    <mergeCell ref="P3:P4"/>
    <mergeCell ref="K7:K8"/>
    <mergeCell ref="L7:L8"/>
    <mergeCell ref="M7:M8"/>
    <mergeCell ref="N7:N8"/>
    <mergeCell ref="W3:W4"/>
    <mergeCell ref="X3:X4"/>
    <mergeCell ref="Y3:Y4"/>
    <mergeCell ref="Z3:Z4"/>
    <mergeCell ref="T7:T8"/>
    <mergeCell ref="W1:AC1"/>
    <mergeCell ref="B2:C2"/>
    <mergeCell ref="AB2:AC8"/>
    <mergeCell ref="D3:D4"/>
    <mergeCell ref="E3:E4"/>
    <mergeCell ref="F3:F4"/>
    <mergeCell ref="G3:G4"/>
    <mergeCell ref="H3:H4"/>
    <mergeCell ref="I3:I4"/>
    <mergeCell ref="J3:J4"/>
    <mergeCell ref="D7:D8"/>
    <mergeCell ref="E7:E8"/>
    <mergeCell ref="F7:F8"/>
    <mergeCell ref="G7:G8"/>
    <mergeCell ref="H7:H8"/>
    <mergeCell ref="Q3:Q4"/>
    <mergeCell ref="R3:R4"/>
    <mergeCell ref="S3:S4"/>
    <mergeCell ref="T3:T4"/>
    <mergeCell ref="K3:K4"/>
    <mergeCell ref="L3:L4"/>
    <mergeCell ref="M3:M4"/>
    <mergeCell ref="N3:N4"/>
    <mergeCell ref="O3:O4"/>
  </mergeCells>
  <printOptions horizontalCentered="1" verticalCentered="1"/>
  <pageMargins left="0" right="0" top="0" bottom="0" header="0.15748031496062992" footer="0.23622047244094491"/>
  <pageSetup paperSize="9" scale="38" orientation="portrait" horizontalDpi="720" verticalDpi="72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Q104"/>
  <sheetViews>
    <sheetView topLeftCell="A7" zoomScale="50" zoomScaleNormal="50" workbookViewId="0">
      <selection activeCell="R67" sqref="R67"/>
    </sheetView>
  </sheetViews>
  <sheetFormatPr baseColWidth="10" defaultColWidth="9.1640625" defaultRowHeight="13"/>
  <cols>
    <col min="1" max="1" width="2" style="4" customWidth="1"/>
    <col min="2" max="2" width="11.83203125" style="4" customWidth="1"/>
    <col min="3" max="27" width="9.33203125" style="4" customWidth="1"/>
    <col min="28" max="28" width="10.1640625" style="4" customWidth="1"/>
    <col min="29" max="29" width="11.1640625" style="4" customWidth="1"/>
    <col min="30" max="33" width="9.1640625" style="4"/>
    <col min="34" max="34" width="117.1640625" style="4" customWidth="1"/>
    <col min="35" max="16384" width="9.1640625" style="4"/>
  </cols>
  <sheetData>
    <row r="1" spans="1:120" s="210" customFormat="1" ht="27" customHeight="1">
      <c r="A1" s="208"/>
      <c r="B1" s="350" t="s">
        <v>150</v>
      </c>
      <c r="C1" s="209"/>
      <c r="D1" s="208"/>
      <c r="E1" s="208"/>
      <c r="F1" s="208"/>
      <c r="G1" s="208"/>
      <c r="H1" s="208"/>
      <c r="I1" s="208"/>
      <c r="J1" s="208"/>
      <c r="K1" s="208"/>
      <c r="L1" s="208"/>
      <c r="M1" s="208"/>
      <c r="N1" s="208"/>
      <c r="O1" s="208"/>
      <c r="P1" s="208"/>
      <c r="Q1" s="208"/>
      <c r="R1" s="453" t="s">
        <v>137</v>
      </c>
      <c r="S1" s="453"/>
      <c r="T1" s="453"/>
      <c r="U1" s="453"/>
      <c r="V1" s="453"/>
      <c r="W1" s="453"/>
      <c r="X1" s="453"/>
      <c r="Y1" s="453"/>
      <c r="Z1" s="453"/>
      <c r="AA1" s="453"/>
      <c r="AB1" s="453"/>
      <c r="AC1" s="453"/>
    </row>
    <row r="2" spans="1:120" s="210" customFormat="1" ht="6" customHeight="1" thickBot="1">
      <c r="A2" s="211"/>
      <c r="B2" s="212"/>
      <c r="C2" s="212"/>
      <c r="D2" s="212"/>
      <c r="E2" s="213"/>
      <c r="F2" s="214"/>
      <c r="G2" s="214"/>
      <c r="H2" s="214"/>
      <c r="I2" s="214"/>
      <c r="J2" s="214"/>
      <c r="K2" s="215"/>
      <c r="L2" s="215"/>
      <c r="M2" s="215"/>
      <c r="N2" s="215"/>
      <c r="O2" s="215"/>
      <c r="P2" s="215"/>
      <c r="Q2" s="215"/>
      <c r="R2" s="454"/>
      <c r="S2" s="454"/>
      <c r="T2" s="454"/>
      <c r="U2" s="454"/>
      <c r="V2" s="454"/>
      <c r="W2" s="454"/>
      <c r="X2" s="454"/>
      <c r="Y2" s="454"/>
      <c r="Z2" s="454"/>
      <c r="AA2" s="454"/>
      <c r="AB2" s="454"/>
      <c r="AC2" s="454"/>
      <c r="AD2" s="216"/>
      <c r="AE2" s="216"/>
      <c r="AF2" s="216"/>
      <c r="AG2" s="216"/>
      <c r="AH2" s="216"/>
      <c r="AI2" s="216"/>
      <c r="AJ2" s="216"/>
      <c r="AK2" s="216"/>
      <c r="AL2" s="216"/>
      <c r="AM2" s="216"/>
      <c r="AN2" s="216"/>
      <c r="AO2" s="216"/>
      <c r="AP2" s="216"/>
      <c r="AQ2" s="216"/>
      <c r="AR2" s="216"/>
      <c r="AS2" s="216"/>
      <c r="AT2" s="216"/>
      <c r="AU2" s="216"/>
      <c r="AV2" s="216"/>
      <c r="AW2" s="216"/>
      <c r="AX2" s="216"/>
      <c r="AY2" s="216"/>
      <c r="AZ2" s="216"/>
      <c r="BA2" s="216"/>
      <c r="BB2" s="216"/>
      <c r="BC2" s="216"/>
      <c r="BD2" s="216"/>
      <c r="BE2" s="216"/>
      <c r="BF2" s="216"/>
      <c r="BG2" s="216"/>
      <c r="BH2" s="216"/>
      <c r="BI2" s="216"/>
      <c r="BJ2" s="216"/>
      <c r="BK2" s="216"/>
      <c r="BL2" s="216"/>
      <c r="BM2" s="216"/>
      <c r="BN2" s="216"/>
      <c r="BO2" s="216"/>
      <c r="BP2" s="216"/>
      <c r="BQ2" s="216"/>
      <c r="BR2" s="216"/>
      <c r="BS2" s="216"/>
      <c r="BT2" s="216"/>
      <c r="BU2" s="216"/>
      <c r="BV2" s="216"/>
      <c r="BW2" s="216"/>
      <c r="BX2" s="216"/>
      <c r="BY2" s="216"/>
      <c r="BZ2" s="216"/>
      <c r="CA2" s="216"/>
      <c r="CB2" s="216"/>
      <c r="CC2" s="216"/>
      <c r="CD2" s="216"/>
      <c r="CE2" s="216"/>
      <c r="CF2" s="216"/>
      <c r="CG2" s="216"/>
      <c r="CH2" s="216"/>
      <c r="CI2" s="216"/>
      <c r="CJ2" s="216"/>
      <c r="CK2" s="216"/>
      <c r="CL2" s="216"/>
      <c r="CM2" s="216"/>
      <c r="CN2" s="216"/>
      <c r="CO2" s="216"/>
      <c r="CP2" s="216"/>
      <c r="CQ2" s="216"/>
      <c r="CR2" s="216"/>
      <c r="CS2" s="216"/>
      <c r="CT2" s="216"/>
      <c r="CU2" s="216"/>
      <c r="CV2" s="216"/>
      <c r="CW2" s="216"/>
      <c r="CX2" s="216"/>
      <c r="CY2" s="216"/>
      <c r="CZ2" s="216"/>
      <c r="DA2" s="216"/>
      <c r="DB2" s="216"/>
      <c r="DC2" s="216"/>
      <c r="DD2" s="216"/>
      <c r="DE2" s="216"/>
      <c r="DF2" s="216"/>
      <c r="DG2" s="216"/>
      <c r="DH2" s="216"/>
      <c r="DI2" s="216"/>
      <c r="DJ2" s="216"/>
      <c r="DK2" s="216"/>
      <c r="DL2" s="216"/>
      <c r="DM2" s="216"/>
      <c r="DN2" s="216"/>
      <c r="DO2" s="216"/>
      <c r="DP2" s="216"/>
    </row>
    <row r="3" spans="1:120" s="17" customFormat="1" ht="6" customHeight="1" thickTop="1">
      <c r="A3" s="11"/>
      <c r="B3" s="12"/>
      <c r="C3" s="217"/>
      <c r="D3" s="217"/>
      <c r="E3" s="13"/>
      <c r="F3" s="14"/>
      <c r="G3" s="14"/>
      <c r="H3" s="14"/>
      <c r="I3" s="14"/>
      <c r="J3" s="14"/>
      <c r="K3" s="15"/>
      <c r="L3" s="15"/>
      <c r="M3" s="15"/>
      <c r="N3" s="15"/>
      <c r="O3" s="15"/>
      <c r="P3" s="15"/>
      <c r="Q3" s="15"/>
      <c r="R3" s="15"/>
      <c r="S3" s="15"/>
      <c r="T3" s="15"/>
      <c r="U3" s="15"/>
      <c r="V3" s="15"/>
      <c r="W3" s="15"/>
      <c r="X3" s="15"/>
      <c r="Y3" s="15"/>
      <c r="Z3" s="15"/>
      <c r="AA3" s="15"/>
      <c r="AB3" s="15"/>
      <c r="AC3" s="18"/>
      <c r="AD3" s="16"/>
    </row>
    <row r="4" spans="1:120" s="17" customFormat="1" ht="9" hidden="1" customHeight="1">
      <c r="A4" s="218"/>
      <c r="B4" s="414" t="s">
        <v>20</v>
      </c>
      <c r="C4" s="219"/>
      <c r="D4" s="219"/>
      <c r="E4" s="219"/>
      <c r="F4" s="219"/>
      <c r="G4" s="219"/>
      <c r="H4" s="219"/>
      <c r="I4" s="219"/>
      <c r="J4" s="219"/>
      <c r="K4" s="219"/>
      <c r="L4" s="219"/>
      <c r="M4" s="219"/>
      <c r="N4" s="219"/>
      <c r="O4" s="220"/>
      <c r="P4" s="220"/>
      <c r="Q4" s="220"/>
      <c r="R4" s="220"/>
      <c r="S4" s="220"/>
      <c r="T4" s="220"/>
      <c r="U4" s="220"/>
      <c r="V4" s="220"/>
      <c r="W4" s="220"/>
      <c r="X4" s="220"/>
      <c r="Y4" s="220"/>
      <c r="Z4" s="220"/>
      <c r="AA4" s="220"/>
      <c r="AB4" s="220"/>
      <c r="AC4" s="221"/>
      <c r="AD4" s="16"/>
    </row>
    <row r="5" spans="1:120" s="17" customFormat="1" ht="50" customHeight="1">
      <c r="A5" s="218"/>
      <c r="B5" s="414"/>
      <c r="C5" s="408" t="s">
        <v>138</v>
      </c>
      <c r="D5" s="408"/>
      <c r="E5" s="408"/>
      <c r="F5" s="408"/>
      <c r="G5" s="408"/>
      <c r="H5" s="408"/>
      <c r="I5" s="408"/>
      <c r="J5" s="408"/>
      <c r="K5" s="408"/>
      <c r="L5" s="408"/>
      <c r="M5" s="408"/>
      <c r="N5" s="408"/>
      <c r="O5" s="408"/>
      <c r="P5" s="408"/>
      <c r="Q5" s="408"/>
      <c r="R5" s="408"/>
      <c r="S5" s="408"/>
      <c r="T5" s="408"/>
      <c r="U5" s="408"/>
      <c r="V5" s="222"/>
      <c r="W5" s="222"/>
      <c r="X5" s="223"/>
      <c r="Y5" s="224"/>
      <c r="Z5" s="224"/>
      <c r="AA5" s="224"/>
      <c r="AB5" s="224"/>
      <c r="AC5" s="225"/>
      <c r="AD5" s="16"/>
    </row>
    <row r="6" spans="1:120" s="17" customFormat="1" ht="50" customHeight="1">
      <c r="A6" s="218"/>
      <c r="B6" s="226"/>
      <c r="C6" s="408"/>
      <c r="D6" s="408"/>
      <c r="E6" s="408"/>
      <c r="F6" s="408"/>
      <c r="G6" s="408"/>
      <c r="H6" s="408"/>
      <c r="I6" s="408"/>
      <c r="J6" s="408"/>
      <c r="K6" s="408"/>
      <c r="L6" s="408"/>
      <c r="M6" s="408"/>
      <c r="N6" s="408"/>
      <c r="O6" s="408"/>
      <c r="P6" s="408"/>
      <c r="Q6" s="408"/>
      <c r="R6" s="408"/>
      <c r="S6" s="408"/>
      <c r="T6" s="408"/>
      <c r="U6" s="408"/>
      <c r="V6" s="222"/>
      <c r="W6" s="222"/>
      <c r="X6" s="223"/>
      <c r="Y6" s="227"/>
      <c r="Z6" s="227"/>
      <c r="AA6" s="227"/>
      <c r="AB6" s="227"/>
      <c r="AC6" s="225"/>
      <c r="AD6" s="16"/>
    </row>
    <row r="7" spans="1:120" s="17" customFormat="1" ht="50" customHeight="1">
      <c r="A7" s="218"/>
      <c r="B7" s="228" t="s">
        <v>21</v>
      </c>
      <c r="C7" s="408" t="s">
        <v>139</v>
      </c>
      <c r="D7" s="408"/>
      <c r="E7" s="408"/>
      <c r="F7" s="408"/>
      <c r="G7" s="408"/>
      <c r="H7" s="408"/>
      <c r="I7" s="408"/>
      <c r="J7" s="408"/>
      <c r="K7" s="408"/>
      <c r="L7" s="408"/>
      <c r="M7" s="408"/>
      <c r="N7" s="408"/>
      <c r="O7" s="408"/>
      <c r="P7" s="408"/>
      <c r="Q7" s="408"/>
      <c r="R7" s="408"/>
      <c r="S7" s="408"/>
      <c r="T7" s="408"/>
      <c r="U7" s="408"/>
      <c r="V7" s="408"/>
      <c r="W7" s="408"/>
      <c r="X7" s="408"/>
      <c r="Y7" s="408"/>
      <c r="Z7" s="408"/>
      <c r="AA7" s="408"/>
      <c r="AB7" s="408"/>
      <c r="AC7" s="409"/>
      <c r="AD7" s="16"/>
    </row>
    <row r="8" spans="1:120" s="36" customFormat="1" ht="50" customHeight="1">
      <c r="A8" s="229"/>
      <c r="B8" s="230"/>
      <c r="C8" s="408"/>
      <c r="D8" s="408"/>
      <c r="E8" s="408"/>
      <c r="F8" s="408"/>
      <c r="G8" s="408"/>
      <c r="H8" s="408"/>
      <c r="I8" s="408"/>
      <c r="J8" s="408"/>
      <c r="K8" s="408"/>
      <c r="L8" s="408"/>
      <c r="M8" s="408"/>
      <c r="N8" s="408"/>
      <c r="O8" s="408"/>
      <c r="P8" s="408"/>
      <c r="Q8" s="408"/>
      <c r="R8" s="408"/>
      <c r="S8" s="408"/>
      <c r="T8" s="408"/>
      <c r="U8" s="408"/>
      <c r="V8" s="408"/>
      <c r="W8" s="408"/>
      <c r="X8" s="408"/>
      <c r="Y8" s="408"/>
      <c r="Z8" s="408"/>
      <c r="AA8" s="408"/>
      <c r="AB8" s="408"/>
      <c r="AC8" s="409"/>
    </row>
    <row r="9" spans="1:120" s="232" customFormat="1" ht="36" customHeight="1">
      <c r="A9" s="218"/>
      <c r="B9" s="231" t="s">
        <v>22</v>
      </c>
      <c r="C9" s="408" t="s">
        <v>140</v>
      </c>
      <c r="D9" s="408"/>
      <c r="E9" s="408"/>
      <c r="F9" s="408"/>
      <c r="G9" s="408"/>
      <c r="H9" s="408"/>
      <c r="I9" s="408"/>
      <c r="J9" s="408"/>
      <c r="K9" s="408"/>
      <c r="L9" s="408"/>
      <c r="M9" s="408"/>
      <c r="N9" s="408"/>
      <c r="O9" s="408"/>
      <c r="P9" s="408"/>
      <c r="Q9" s="408"/>
      <c r="R9" s="408"/>
      <c r="S9" s="408"/>
      <c r="T9" s="408"/>
      <c r="U9" s="408"/>
      <c r="V9" s="408"/>
      <c r="W9" s="408"/>
      <c r="X9" s="408"/>
      <c r="Y9" s="408"/>
      <c r="Z9" s="408"/>
      <c r="AA9" s="408"/>
      <c r="AB9" s="408"/>
      <c r="AC9" s="409"/>
    </row>
    <row r="10" spans="1:120" s="37" customFormat="1" ht="36" customHeight="1">
      <c r="A10" s="218"/>
      <c r="B10" s="231" t="s">
        <v>23</v>
      </c>
      <c r="C10" s="410" t="s">
        <v>141</v>
      </c>
      <c r="D10" s="410"/>
      <c r="E10" s="410"/>
      <c r="F10" s="410"/>
      <c r="G10" s="410"/>
      <c r="H10" s="410"/>
      <c r="I10" s="410"/>
      <c r="J10" s="410"/>
      <c r="K10" s="410"/>
      <c r="L10" s="410"/>
      <c r="M10" s="410"/>
      <c r="N10" s="410"/>
      <c r="O10" s="410"/>
      <c r="P10" s="410"/>
      <c r="Q10" s="410"/>
      <c r="R10" s="410"/>
      <c r="S10" s="410"/>
      <c r="T10" s="410"/>
      <c r="U10" s="410"/>
      <c r="V10" s="410"/>
      <c r="W10" s="410"/>
      <c r="X10" s="410"/>
      <c r="Y10" s="410"/>
      <c r="Z10" s="410"/>
      <c r="AA10" s="410"/>
      <c r="AB10" s="410"/>
      <c r="AC10" s="411"/>
      <c r="AD10" s="232"/>
    </row>
    <row r="11" spans="1:120" s="37" customFormat="1" ht="36" customHeight="1">
      <c r="A11" s="218"/>
      <c r="B11" s="231" t="s">
        <v>24</v>
      </c>
      <c r="C11" s="408" t="s">
        <v>142</v>
      </c>
      <c r="D11" s="408"/>
      <c r="E11" s="408"/>
      <c r="F11" s="408"/>
      <c r="G11" s="408"/>
      <c r="H11" s="408"/>
      <c r="I11" s="408"/>
      <c r="J11" s="408"/>
      <c r="K11" s="408"/>
      <c r="L11" s="408"/>
      <c r="M11" s="408"/>
      <c r="N11" s="408"/>
      <c r="O11" s="408"/>
      <c r="P11" s="408"/>
      <c r="Q11" s="408"/>
      <c r="R11" s="408"/>
      <c r="S11" s="408"/>
      <c r="T11" s="408"/>
      <c r="U11" s="408"/>
      <c r="V11" s="408"/>
      <c r="W11" s="408"/>
      <c r="X11" s="408"/>
      <c r="Y11" s="408"/>
      <c r="Z11" s="408"/>
      <c r="AA11" s="408"/>
      <c r="AB11" s="408"/>
      <c r="AC11" s="409"/>
      <c r="AD11" s="232"/>
    </row>
    <row r="12" spans="1:120" s="37" customFormat="1" ht="36" customHeight="1">
      <c r="A12" s="218"/>
      <c r="B12" s="231" t="s">
        <v>25</v>
      </c>
      <c r="C12" s="410" t="s">
        <v>143</v>
      </c>
      <c r="D12" s="410"/>
      <c r="E12" s="410"/>
      <c r="F12" s="410"/>
      <c r="G12" s="410"/>
      <c r="H12" s="410"/>
      <c r="I12" s="410"/>
      <c r="J12" s="410"/>
      <c r="K12" s="410"/>
      <c r="L12" s="410"/>
      <c r="M12" s="410"/>
      <c r="N12" s="410"/>
      <c r="O12" s="410"/>
      <c r="P12" s="410"/>
      <c r="Q12" s="410"/>
      <c r="R12" s="410"/>
      <c r="S12" s="410"/>
      <c r="T12" s="410"/>
      <c r="U12" s="410"/>
      <c r="V12" s="410"/>
      <c r="W12" s="410"/>
      <c r="X12" s="410"/>
      <c r="Y12" s="410"/>
      <c r="Z12" s="410"/>
      <c r="AA12" s="410"/>
      <c r="AB12" s="410"/>
      <c r="AC12" s="411"/>
      <c r="AD12" s="232"/>
    </row>
    <row r="13" spans="1:120" s="37" customFormat="1" ht="36" customHeight="1">
      <c r="A13" s="218"/>
      <c r="B13" s="231" t="s">
        <v>26</v>
      </c>
      <c r="C13" s="410" t="s">
        <v>37</v>
      </c>
      <c r="D13" s="410"/>
      <c r="E13" s="410"/>
      <c r="F13" s="410"/>
      <c r="G13" s="410"/>
      <c r="H13" s="410"/>
      <c r="I13" s="410"/>
      <c r="J13" s="410"/>
      <c r="K13" s="410"/>
      <c r="L13" s="410"/>
      <c r="M13" s="410"/>
      <c r="N13" s="410"/>
      <c r="O13" s="410"/>
      <c r="P13" s="410"/>
      <c r="Q13" s="410"/>
      <c r="R13" s="410"/>
      <c r="S13" s="410"/>
      <c r="T13" s="410"/>
      <c r="U13" s="410"/>
      <c r="V13" s="410"/>
      <c r="W13" s="410"/>
      <c r="X13" s="410"/>
      <c r="Y13" s="410"/>
      <c r="Z13" s="410"/>
      <c r="AA13" s="410"/>
      <c r="AB13" s="410"/>
      <c r="AC13" s="411"/>
      <c r="AD13" s="232"/>
    </row>
    <row r="14" spans="1:120" s="37" customFormat="1" ht="36" customHeight="1">
      <c r="A14" s="218"/>
      <c r="B14" s="231" t="s">
        <v>27</v>
      </c>
      <c r="C14" s="410" t="s">
        <v>30</v>
      </c>
      <c r="D14" s="410"/>
      <c r="E14" s="410"/>
      <c r="F14" s="410"/>
      <c r="G14" s="410"/>
      <c r="H14" s="410"/>
      <c r="I14" s="410"/>
      <c r="J14" s="410"/>
      <c r="K14" s="410"/>
      <c r="L14" s="410"/>
      <c r="M14" s="410"/>
      <c r="N14" s="410"/>
      <c r="O14" s="410"/>
      <c r="P14" s="410"/>
      <c r="Q14" s="410"/>
      <c r="R14" s="410"/>
      <c r="S14" s="410"/>
      <c r="T14" s="410"/>
      <c r="U14" s="410"/>
      <c r="V14" s="410"/>
      <c r="W14" s="410"/>
      <c r="X14" s="410"/>
      <c r="Y14" s="410"/>
      <c r="Z14" s="410"/>
      <c r="AA14" s="410"/>
      <c r="AB14" s="410"/>
      <c r="AC14" s="411"/>
      <c r="AD14" s="232"/>
    </row>
    <row r="15" spans="1:120" s="37" customFormat="1" ht="36" customHeight="1">
      <c r="A15" s="218"/>
      <c r="B15" s="231" t="s">
        <v>28</v>
      </c>
      <c r="C15" s="410" t="s">
        <v>144</v>
      </c>
      <c r="D15" s="410"/>
      <c r="E15" s="410"/>
      <c r="F15" s="410"/>
      <c r="G15" s="410"/>
      <c r="H15" s="410"/>
      <c r="I15" s="410"/>
      <c r="J15" s="410"/>
      <c r="K15" s="410"/>
      <c r="L15" s="410"/>
      <c r="M15" s="410"/>
      <c r="N15" s="410"/>
      <c r="O15" s="410"/>
      <c r="P15" s="410"/>
      <c r="Q15" s="410"/>
      <c r="R15" s="410"/>
      <c r="S15" s="410"/>
      <c r="T15" s="410"/>
      <c r="U15" s="410"/>
      <c r="V15" s="410"/>
      <c r="W15" s="410"/>
      <c r="X15" s="410"/>
      <c r="Y15" s="410"/>
      <c r="Z15" s="410"/>
      <c r="AA15" s="410"/>
      <c r="AB15" s="410"/>
      <c r="AC15" s="411"/>
      <c r="AD15" s="232"/>
    </row>
    <row r="16" spans="1:120" s="37" customFormat="1" ht="36" customHeight="1">
      <c r="A16" s="218"/>
      <c r="B16" s="231" t="s">
        <v>29</v>
      </c>
      <c r="C16" s="412" t="s">
        <v>36</v>
      </c>
      <c r="D16" s="412"/>
      <c r="E16" s="412"/>
      <c r="F16" s="412"/>
      <c r="G16" s="412"/>
      <c r="H16" s="412"/>
      <c r="I16" s="412"/>
      <c r="J16" s="412"/>
      <c r="K16" s="412"/>
      <c r="L16" s="412"/>
      <c r="M16" s="412"/>
      <c r="N16" s="412"/>
      <c r="O16" s="412"/>
      <c r="P16" s="412"/>
      <c r="Q16" s="412"/>
      <c r="R16" s="412"/>
      <c r="S16" s="412"/>
      <c r="T16" s="412"/>
      <c r="U16" s="412"/>
      <c r="V16" s="412"/>
      <c r="W16" s="412"/>
      <c r="X16" s="412"/>
      <c r="Y16" s="412"/>
      <c r="Z16" s="412"/>
      <c r="AA16" s="412"/>
      <c r="AB16" s="412"/>
      <c r="AC16" s="413"/>
      <c r="AD16" s="232"/>
    </row>
    <row r="17" spans="1:121" s="37" customFormat="1" ht="36" customHeight="1">
      <c r="A17" s="218"/>
      <c r="B17" s="231" t="s">
        <v>31</v>
      </c>
      <c r="C17" s="410" t="s">
        <v>145</v>
      </c>
      <c r="D17" s="410"/>
      <c r="E17" s="410"/>
      <c r="F17" s="410"/>
      <c r="G17" s="410"/>
      <c r="H17" s="410"/>
      <c r="I17" s="410"/>
      <c r="J17" s="410"/>
      <c r="K17" s="410"/>
      <c r="L17" s="410"/>
      <c r="M17" s="410"/>
      <c r="N17" s="410"/>
      <c r="O17" s="410"/>
      <c r="P17" s="410"/>
      <c r="Q17" s="410"/>
      <c r="R17" s="410"/>
      <c r="S17" s="410"/>
      <c r="T17" s="410"/>
      <c r="U17" s="410"/>
      <c r="V17" s="410"/>
      <c r="W17" s="410"/>
      <c r="X17" s="410"/>
      <c r="Y17" s="410"/>
      <c r="Z17" s="410"/>
      <c r="AA17" s="410"/>
      <c r="AB17" s="410"/>
      <c r="AC17" s="411"/>
      <c r="AD17" s="232"/>
    </row>
    <row r="18" spans="1:121" s="37" customFormat="1" ht="65.25" hidden="1" customHeight="1">
      <c r="A18" s="218"/>
      <c r="B18" s="228" t="s">
        <v>146</v>
      </c>
      <c r="C18" s="415" t="s">
        <v>147</v>
      </c>
      <c r="D18" s="415"/>
      <c r="E18" s="415"/>
      <c r="F18" s="415"/>
      <c r="G18" s="415"/>
      <c r="H18" s="415"/>
      <c r="I18" s="415"/>
      <c r="J18" s="415"/>
      <c r="K18" s="415"/>
      <c r="L18" s="415"/>
      <c r="M18" s="415"/>
      <c r="N18" s="415"/>
      <c r="O18" s="415"/>
      <c r="P18" s="415"/>
      <c r="Q18" s="415"/>
      <c r="R18" s="415"/>
      <c r="S18" s="415"/>
      <c r="T18" s="415"/>
      <c r="U18" s="415"/>
      <c r="V18" s="415"/>
      <c r="W18" s="415"/>
      <c r="X18" s="415"/>
      <c r="Y18" s="415"/>
      <c r="Z18" s="415"/>
      <c r="AA18" s="415"/>
      <c r="AB18" s="415"/>
      <c r="AC18" s="416"/>
      <c r="AD18" s="232"/>
    </row>
    <row r="19" spans="1:121" s="1" customFormat="1" ht="5.25" customHeight="1" thickBot="1">
      <c r="A19" s="2"/>
      <c r="B19" s="233"/>
      <c r="C19" s="234"/>
      <c r="D19" s="234"/>
      <c r="E19" s="235"/>
      <c r="F19" s="236"/>
      <c r="G19" s="237"/>
      <c r="H19" s="237"/>
      <c r="I19" s="238"/>
      <c r="J19" s="238"/>
      <c r="K19" s="239"/>
      <c r="L19" s="239"/>
      <c r="M19" s="239"/>
      <c r="N19" s="239"/>
      <c r="O19" s="239"/>
      <c r="P19" s="239"/>
      <c r="Q19" s="239"/>
      <c r="R19" s="239"/>
      <c r="S19" s="239"/>
      <c r="T19" s="239"/>
      <c r="U19" s="239"/>
      <c r="V19" s="239"/>
      <c r="W19" s="239"/>
      <c r="X19" s="239"/>
      <c r="Y19" s="239"/>
      <c r="Z19" s="239"/>
      <c r="AA19" s="239"/>
      <c r="AB19" s="239"/>
      <c r="AC19" s="240"/>
      <c r="AD19" s="2"/>
      <c r="AE19" s="3"/>
      <c r="AF19" s="3"/>
      <c r="AG19" s="3"/>
      <c r="AH19" s="3"/>
      <c r="AI19" s="3"/>
      <c r="AJ19" s="3"/>
      <c r="AK19" s="3"/>
      <c r="AL19" s="3"/>
      <c r="AM19" s="3"/>
      <c r="AN19" s="3"/>
      <c r="AO19" s="3"/>
      <c r="AP19" s="3"/>
      <c r="AQ19" s="3"/>
      <c r="AR19" s="3"/>
      <c r="AS19" s="3"/>
      <c r="AT19" s="3"/>
      <c r="AU19" s="3"/>
      <c r="AV19" s="3"/>
      <c r="AW19" s="3"/>
      <c r="AX19" s="3"/>
      <c r="AY19" s="3"/>
      <c r="AZ19" s="3"/>
      <c r="BA19" s="3"/>
      <c r="BB19" s="3"/>
      <c r="BC19" s="3"/>
      <c r="BD19" s="3"/>
      <c r="BE19" s="3"/>
      <c r="BF19" s="3"/>
      <c r="BG19" s="3"/>
      <c r="BH19" s="3"/>
      <c r="BI19" s="3"/>
      <c r="BJ19" s="3"/>
      <c r="BK19" s="3"/>
      <c r="BL19" s="3"/>
      <c r="BM19" s="3"/>
      <c r="BN19" s="3"/>
      <c r="BO19" s="3"/>
      <c r="BP19" s="3"/>
      <c r="BQ19" s="3"/>
      <c r="BR19" s="3"/>
      <c r="BS19" s="3"/>
      <c r="BT19" s="3"/>
      <c r="BU19" s="3"/>
      <c r="BV19" s="3"/>
      <c r="BW19" s="3"/>
      <c r="BX19" s="3"/>
      <c r="BY19" s="3"/>
      <c r="BZ19" s="3"/>
      <c r="CA19" s="3"/>
      <c r="CB19" s="3"/>
      <c r="CC19" s="3"/>
      <c r="CD19" s="3"/>
      <c r="CE19" s="3"/>
      <c r="CF19" s="3"/>
      <c r="CG19" s="3"/>
      <c r="CH19" s="3"/>
      <c r="CI19" s="3"/>
      <c r="CJ19" s="3"/>
      <c r="CK19" s="3"/>
      <c r="CL19" s="3"/>
      <c r="CM19" s="3"/>
      <c r="CN19" s="3"/>
      <c r="CO19" s="3"/>
      <c r="CP19" s="3"/>
      <c r="CQ19" s="3"/>
      <c r="CR19" s="3"/>
      <c r="CS19" s="3"/>
      <c r="CT19" s="3"/>
      <c r="CU19" s="3"/>
      <c r="CV19" s="3"/>
      <c r="CW19" s="3"/>
      <c r="CX19" s="3"/>
      <c r="CY19" s="3"/>
      <c r="CZ19" s="3"/>
      <c r="DA19" s="3"/>
      <c r="DB19" s="3"/>
      <c r="DC19" s="3"/>
      <c r="DD19" s="3"/>
      <c r="DE19" s="3"/>
      <c r="DF19" s="3"/>
      <c r="DG19" s="3"/>
      <c r="DH19" s="3"/>
      <c r="DI19" s="3"/>
      <c r="DJ19" s="3"/>
      <c r="DK19" s="3"/>
      <c r="DL19" s="3"/>
      <c r="DM19" s="3"/>
      <c r="DN19" s="3"/>
      <c r="DO19" s="3"/>
      <c r="DP19" s="3"/>
      <c r="DQ19" s="3"/>
    </row>
    <row r="20" spans="1:121" s="210" customFormat="1" ht="36" customHeight="1" thickTop="1">
      <c r="A20" s="211"/>
      <c r="B20" s="241"/>
      <c r="C20" s="241"/>
      <c r="D20" s="241"/>
      <c r="E20" s="242"/>
      <c r="F20" s="243"/>
      <c r="G20" s="243"/>
      <c r="H20" s="243"/>
      <c r="I20" s="243"/>
      <c r="J20" s="243"/>
      <c r="K20" s="244"/>
      <c r="L20" s="244"/>
      <c r="M20" s="244"/>
      <c r="N20" s="244"/>
      <c r="O20" s="244"/>
      <c r="P20" s="244"/>
      <c r="Q20" s="244"/>
      <c r="R20" s="244"/>
      <c r="S20" s="244"/>
      <c r="T20" s="244"/>
      <c r="U20" s="244"/>
      <c r="V20" s="244"/>
      <c r="W20" s="244"/>
      <c r="X20" s="244"/>
      <c r="Y20" s="244"/>
      <c r="Z20" s="244"/>
      <c r="AA20" s="244"/>
      <c r="AB20" s="244"/>
      <c r="AC20" s="211"/>
      <c r="AD20" s="216"/>
      <c r="AE20" s="216"/>
      <c r="AF20" s="216"/>
      <c r="AG20" s="216"/>
      <c r="AH20" s="216"/>
      <c r="AI20" s="216"/>
      <c r="AJ20" s="216"/>
      <c r="AK20" s="216"/>
      <c r="AL20" s="216"/>
      <c r="AM20" s="216"/>
      <c r="AN20" s="216"/>
      <c r="AO20" s="216"/>
      <c r="AP20" s="216"/>
      <c r="AQ20" s="216"/>
      <c r="AR20" s="216"/>
      <c r="AS20" s="216"/>
      <c r="AT20" s="216"/>
      <c r="AU20" s="216"/>
      <c r="AV20" s="216"/>
      <c r="AW20" s="216"/>
      <c r="AX20" s="216"/>
      <c r="AY20" s="216"/>
      <c r="AZ20" s="216"/>
      <c r="BA20" s="216"/>
      <c r="BB20" s="216"/>
      <c r="BC20" s="216"/>
      <c r="BD20" s="216"/>
      <c r="BE20" s="216"/>
      <c r="BF20" s="216"/>
      <c r="BG20" s="216"/>
      <c r="BH20" s="216"/>
      <c r="BI20" s="216"/>
      <c r="BJ20" s="216"/>
      <c r="BK20" s="216"/>
      <c r="BL20" s="216"/>
      <c r="BM20" s="216"/>
      <c r="BN20" s="216"/>
      <c r="BO20" s="216"/>
      <c r="BP20" s="216"/>
      <c r="BQ20" s="216"/>
      <c r="BR20" s="216"/>
      <c r="BS20" s="216"/>
      <c r="BT20" s="216"/>
      <c r="BU20" s="216"/>
      <c r="BV20" s="216"/>
      <c r="BW20" s="216"/>
      <c r="BX20" s="216"/>
      <c r="BY20" s="216"/>
      <c r="BZ20" s="216"/>
      <c r="CA20" s="216"/>
      <c r="CB20" s="216"/>
      <c r="CC20" s="216"/>
      <c r="CD20" s="216"/>
      <c r="CE20" s="216"/>
      <c r="CF20" s="216"/>
      <c r="CG20" s="216"/>
      <c r="CH20" s="216"/>
      <c r="CI20" s="216"/>
      <c r="CJ20" s="216"/>
      <c r="CK20" s="216"/>
      <c r="CL20" s="216"/>
      <c r="CM20" s="216"/>
      <c r="CN20" s="216"/>
      <c r="CO20" s="216"/>
      <c r="CP20" s="216"/>
      <c r="CQ20" s="216"/>
      <c r="CR20" s="216"/>
      <c r="CS20" s="216"/>
      <c r="CT20" s="216"/>
      <c r="CU20" s="216"/>
      <c r="CV20" s="216"/>
      <c r="CW20" s="216"/>
      <c r="CX20" s="216"/>
      <c r="CY20" s="216"/>
      <c r="CZ20" s="216"/>
      <c r="DA20" s="216"/>
      <c r="DB20" s="216"/>
      <c r="DC20" s="216"/>
      <c r="DD20" s="216"/>
      <c r="DE20" s="216"/>
      <c r="DF20" s="216"/>
      <c r="DG20" s="216"/>
      <c r="DH20" s="216"/>
      <c r="DI20" s="216"/>
      <c r="DJ20" s="216"/>
      <c r="DK20" s="216"/>
      <c r="DL20" s="216"/>
      <c r="DM20" s="216"/>
      <c r="DN20" s="216"/>
      <c r="DO20" s="216"/>
      <c r="DP20" s="216"/>
    </row>
    <row r="21" spans="1:121" ht="3.75" hidden="1" customHeight="1">
      <c r="A21" s="245"/>
      <c r="B21" s="245"/>
      <c r="C21" s="245"/>
      <c r="D21" s="245"/>
      <c r="E21" s="245"/>
      <c r="F21" s="245"/>
      <c r="G21" s="245"/>
      <c r="H21" s="245"/>
      <c r="I21" s="245"/>
      <c r="J21" s="245"/>
      <c r="K21" s="245"/>
      <c r="L21" s="245"/>
      <c r="M21" s="245"/>
      <c r="N21" s="245"/>
      <c r="O21" s="245"/>
      <c r="P21" s="245"/>
      <c r="Q21" s="245"/>
      <c r="R21" s="245"/>
      <c r="S21" s="245"/>
      <c r="T21" s="245"/>
      <c r="U21" s="245"/>
      <c r="V21" s="245"/>
      <c r="W21" s="245"/>
      <c r="X21" s="245"/>
      <c r="Y21" s="245"/>
      <c r="Z21" s="245"/>
      <c r="AA21" s="245"/>
      <c r="AB21" s="245"/>
      <c r="AC21" s="245"/>
    </row>
    <row r="22" spans="1:121" s="210" customFormat="1" ht="35.25" customHeight="1" thickBot="1">
      <c r="A22" s="211"/>
      <c r="B22" s="351" t="s">
        <v>151</v>
      </c>
      <c r="C22" s="246"/>
      <c r="D22" s="246"/>
      <c r="E22" s="246"/>
      <c r="F22" s="246"/>
      <c r="G22" s="246"/>
      <c r="H22" s="246"/>
      <c r="I22" s="246"/>
      <c r="J22" s="246"/>
      <c r="K22" s="246"/>
      <c r="L22" s="246"/>
      <c r="M22" s="246"/>
      <c r="N22" s="246"/>
      <c r="O22" s="246"/>
      <c r="P22" s="246"/>
      <c r="Q22" s="246"/>
      <c r="R22" s="246"/>
      <c r="S22" s="246"/>
      <c r="T22" s="246"/>
      <c r="U22" s="246"/>
      <c r="V22" s="246"/>
      <c r="W22" s="357" t="s">
        <v>149</v>
      </c>
      <c r="X22" s="357"/>
      <c r="Y22" s="357"/>
      <c r="Z22" s="357"/>
      <c r="AA22" s="357"/>
      <c r="AB22" s="357"/>
      <c r="AC22" s="357"/>
    </row>
    <row r="23" spans="1:121" s="17" customFormat="1" ht="21.75" customHeight="1">
      <c r="A23" s="16"/>
      <c r="B23" s="358" t="s">
        <v>0</v>
      </c>
      <c r="C23" s="359"/>
      <c r="D23" s="247">
        <v>18</v>
      </c>
      <c r="E23" s="247">
        <v>19</v>
      </c>
      <c r="F23" s="247">
        <v>20</v>
      </c>
      <c r="G23" s="247">
        <v>21</v>
      </c>
      <c r="H23" s="247">
        <v>22</v>
      </c>
      <c r="I23" s="247">
        <v>23</v>
      </c>
      <c r="J23" s="247">
        <v>24</v>
      </c>
      <c r="K23" s="247">
        <v>25</v>
      </c>
      <c r="L23" s="247">
        <v>26</v>
      </c>
      <c r="M23" s="247">
        <v>27</v>
      </c>
      <c r="N23" s="247">
        <v>28</v>
      </c>
      <c r="O23" s="247">
        <v>29</v>
      </c>
      <c r="P23" s="247">
        <v>30</v>
      </c>
      <c r="Q23" s="247">
        <v>31</v>
      </c>
      <c r="R23" s="247">
        <v>32</v>
      </c>
      <c r="S23" s="247">
        <v>33</v>
      </c>
      <c r="T23" s="247">
        <v>34</v>
      </c>
      <c r="U23" s="247">
        <v>35</v>
      </c>
      <c r="V23" s="247">
        <v>36</v>
      </c>
      <c r="W23" s="247">
        <v>37</v>
      </c>
      <c r="X23" s="247">
        <v>38</v>
      </c>
      <c r="Y23" s="248">
        <v>39</v>
      </c>
      <c r="Z23" s="247">
        <v>40</v>
      </c>
      <c r="AA23" s="249">
        <v>41</v>
      </c>
      <c r="AB23" s="417" t="s">
        <v>100</v>
      </c>
      <c r="AC23" s="418"/>
      <c r="AD23" s="16"/>
    </row>
    <row r="24" spans="1:121" s="17" customFormat="1" ht="12" customHeight="1">
      <c r="A24" s="16"/>
      <c r="B24" s="423" t="s">
        <v>40</v>
      </c>
      <c r="C24" s="424"/>
      <c r="D24" s="366">
        <v>8</v>
      </c>
      <c r="E24" s="366">
        <v>10</v>
      </c>
      <c r="F24" s="366">
        <v>12</v>
      </c>
      <c r="G24" s="366">
        <v>14</v>
      </c>
      <c r="H24" s="366">
        <v>16</v>
      </c>
      <c r="I24" s="366">
        <v>18</v>
      </c>
      <c r="J24" s="366">
        <v>21</v>
      </c>
      <c r="K24" s="366">
        <v>24</v>
      </c>
      <c r="L24" s="366">
        <v>27</v>
      </c>
      <c r="M24" s="366">
        <v>30</v>
      </c>
      <c r="N24" s="366">
        <v>33</v>
      </c>
      <c r="O24" s="366">
        <v>36</v>
      </c>
      <c r="P24" s="366">
        <v>40</v>
      </c>
      <c r="Q24" s="366">
        <v>45</v>
      </c>
      <c r="R24" s="366">
        <v>50</v>
      </c>
      <c r="S24" s="366">
        <v>55</v>
      </c>
      <c r="T24" s="366">
        <v>60</v>
      </c>
      <c r="U24" s="366">
        <v>65</v>
      </c>
      <c r="V24" s="366">
        <v>70</v>
      </c>
      <c r="W24" s="366">
        <v>75</v>
      </c>
      <c r="X24" s="366">
        <v>80</v>
      </c>
      <c r="Y24" s="366">
        <v>85</v>
      </c>
      <c r="Z24" s="366">
        <v>90</v>
      </c>
      <c r="AA24" s="366">
        <v>95</v>
      </c>
      <c r="AB24" s="419"/>
      <c r="AC24" s="420"/>
      <c r="AD24" s="16"/>
    </row>
    <row r="25" spans="1:121" s="17" customFormat="1" ht="15" customHeight="1">
      <c r="A25" s="16"/>
      <c r="B25" s="425"/>
      <c r="C25" s="426"/>
      <c r="D25" s="367"/>
      <c r="E25" s="367"/>
      <c r="F25" s="367"/>
      <c r="G25" s="367"/>
      <c r="H25" s="367"/>
      <c r="I25" s="367"/>
      <c r="J25" s="367"/>
      <c r="K25" s="367"/>
      <c r="L25" s="367"/>
      <c r="M25" s="367"/>
      <c r="N25" s="367"/>
      <c r="O25" s="367"/>
      <c r="P25" s="367"/>
      <c r="Q25" s="367"/>
      <c r="R25" s="367"/>
      <c r="S25" s="367"/>
      <c r="T25" s="367"/>
      <c r="U25" s="367"/>
      <c r="V25" s="367"/>
      <c r="W25" s="367"/>
      <c r="X25" s="367"/>
      <c r="Y25" s="367"/>
      <c r="Z25" s="367"/>
      <c r="AA25" s="367"/>
      <c r="AB25" s="419"/>
      <c r="AC25" s="420"/>
      <c r="AD25" s="16"/>
    </row>
    <row r="26" spans="1:121" s="17" customFormat="1" ht="5" customHeight="1">
      <c r="A26" s="16"/>
      <c r="B26" s="425" t="s">
        <v>41</v>
      </c>
      <c r="C26" s="427"/>
      <c r="D26" s="374"/>
      <c r="E26" s="374"/>
      <c r="F26" s="374"/>
      <c r="G26" s="374"/>
      <c r="H26" s="374"/>
      <c r="I26" s="374"/>
      <c r="J26" s="374"/>
      <c r="K26" s="374"/>
      <c r="L26" s="250"/>
      <c r="M26" s="250"/>
      <c r="N26" s="250"/>
      <c r="O26" s="251"/>
      <c r="P26" s="251"/>
      <c r="Q26" s="251"/>
      <c r="R26" s="251"/>
      <c r="S26" s="251"/>
      <c r="T26" s="251"/>
      <c r="U26" s="251"/>
      <c r="V26" s="251"/>
      <c r="W26" s="251"/>
      <c r="X26" s="251"/>
      <c r="Y26" s="251"/>
      <c r="Z26" s="252"/>
      <c r="AA26" s="253"/>
      <c r="AB26" s="419"/>
      <c r="AC26" s="420"/>
      <c r="AD26" s="16"/>
    </row>
    <row r="27" spans="1:121" s="17" customFormat="1" ht="21" customHeight="1">
      <c r="A27" s="16"/>
      <c r="B27" s="425"/>
      <c r="C27" s="427"/>
      <c r="D27" s="254">
        <v>42</v>
      </c>
      <c r="E27" s="254">
        <v>43</v>
      </c>
      <c r="F27" s="254">
        <v>44</v>
      </c>
      <c r="G27" s="254">
        <v>45</v>
      </c>
      <c r="H27" s="254">
        <v>46</v>
      </c>
      <c r="I27" s="254">
        <v>47</v>
      </c>
      <c r="J27" s="254">
        <v>48</v>
      </c>
      <c r="K27" s="254">
        <v>49</v>
      </c>
      <c r="L27" s="254">
        <v>50</v>
      </c>
      <c r="M27" s="254">
        <v>51</v>
      </c>
      <c r="N27" s="254">
        <v>52</v>
      </c>
      <c r="O27" s="254">
        <v>53</v>
      </c>
      <c r="P27" s="254">
        <v>54</v>
      </c>
      <c r="Q27" s="254">
        <v>55</v>
      </c>
      <c r="R27" s="254">
        <v>56</v>
      </c>
      <c r="S27" s="254">
        <v>57</v>
      </c>
      <c r="T27" s="254">
        <v>58</v>
      </c>
      <c r="U27" s="254">
        <v>59</v>
      </c>
      <c r="V27" s="254">
        <v>60</v>
      </c>
      <c r="W27" s="254">
        <v>61</v>
      </c>
      <c r="X27" s="254">
        <v>62</v>
      </c>
      <c r="Y27" s="254">
        <v>63</v>
      </c>
      <c r="Z27" s="254">
        <v>64</v>
      </c>
      <c r="AA27" s="255">
        <v>65</v>
      </c>
      <c r="AB27" s="419"/>
      <c r="AC27" s="420"/>
      <c r="AD27" s="16"/>
    </row>
    <row r="28" spans="1:121" s="17" customFormat="1" ht="15" customHeight="1">
      <c r="A28" s="16"/>
      <c r="B28" s="428" t="s">
        <v>42</v>
      </c>
      <c r="C28" s="429"/>
      <c r="D28" s="366">
        <v>100</v>
      </c>
      <c r="E28" s="366">
        <v>105</v>
      </c>
      <c r="F28" s="366">
        <v>110</v>
      </c>
      <c r="G28" s="366">
        <v>115</v>
      </c>
      <c r="H28" s="366">
        <v>120</v>
      </c>
      <c r="I28" s="366">
        <v>125</v>
      </c>
      <c r="J28" s="366">
        <v>133</v>
      </c>
      <c r="K28" s="366">
        <v>141</v>
      </c>
      <c r="L28" s="366">
        <v>149</v>
      </c>
      <c r="M28" s="366">
        <v>157</v>
      </c>
      <c r="N28" s="366">
        <v>165</v>
      </c>
      <c r="O28" s="366">
        <v>173</v>
      </c>
      <c r="P28" s="366">
        <v>181</v>
      </c>
      <c r="Q28" s="366">
        <v>189</v>
      </c>
      <c r="R28" s="366">
        <v>197</v>
      </c>
      <c r="S28" s="366">
        <v>205</v>
      </c>
      <c r="T28" s="366">
        <v>213</v>
      </c>
      <c r="U28" s="366">
        <v>221</v>
      </c>
      <c r="V28" s="366">
        <v>231</v>
      </c>
      <c r="W28" s="366">
        <v>241</v>
      </c>
      <c r="X28" s="366">
        <v>251</v>
      </c>
      <c r="Y28" s="366">
        <v>261</v>
      </c>
      <c r="Z28" s="366">
        <v>271</v>
      </c>
      <c r="AA28" s="366">
        <v>280</v>
      </c>
      <c r="AB28" s="419"/>
      <c r="AC28" s="420"/>
      <c r="AD28" s="16"/>
    </row>
    <row r="29" spans="1:121" s="17" customFormat="1" ht="12" customHeight="1" thickBot="1">
      <c r="A29" s="16"/>
      <c r="B29" s="430"/>
      <c r="C29" s="431"/>
      <c r="D29" s="368"/>
      <c r="E29" s="368"/>
      <c r="F29" s="368"/>
      <c r="G29" s="368"/>
      <c r="H29" s="368"/>
      <c r="I29" s="368"/>
      <c r="J29" s="368"/>
      <c r="K29" s="368"/>
      <c r="L29" s="368"/>
      <c r="M29" s="368"/>
      <c r="N29" s="368"/>
      <c r="O29" s="368"/>
      <c r="P29" s="368"/>
      <c r="Q29" s="368"/>
      <c r="R29" s="368"/>
      <c r="S29" s="368"/>
      <c r="T29" s="368"/>
      <c r="U29" s="368"/>
      <c r="V29" s="368"/>
      <c r="W29" s="368"/>
      <c r="X29" s="368"/>
      <c r="Y29" s="368"/>
      <c r="Z29" s="368"/>
      <c r="AA29" s="368"/>
      <c r="AB29" s="421"/>
      <c r="AC29" s="422"/>
      <c r="AD29" s="16"/>
    </row>
    <row r="30" spans="1:121" s="16" customFormat="1" ht="8" customHeight="1" thickBot="1">
      <c r="B30" s="256"/>
      <c r="C30" s="256"/>
      <c r="D30" s="257"/>
      <c r="E30" s="257"/>
      <c r="F30" s="257"/>
      <c r="G30" s="257"/>
      <c r="H30" s="257"/>
      <c r="I30" s="257"/>
      <c r="J30" s="257"/>
      <c r="K30" s="257"/>
      <c r="L30" s="257"/>
      <c r="M30" s="257"/>
      <c r="N30" s="257"/>
      <c r="O30" s="257"/>
      <c r="P30" s="257"/>
      <c r="Q30" s="257"/>
      <c r="R30" s="257"/>
      <c r="S30" s="257"/>
      <c r="T30" s="257"/>
      <c r="U30" s="257"/>
      <c r="V30" s="257"/>
      <c r="W30" s="257"/>
      <c r="X30" s="257"/>
      <c r="Y30" s="257"/>
      <c r="Z30" s="258"/>
      <c r="AA30" s="258"/>
      <c r="AB30" s="259"/>
      <c r="AC30" s="38"/>
    </row>
    <row r="31" spans="1:121" s="17" customFormat="1" ht="21" customHeight="1">
      <c r="A31" s="16"/>
      <c r="B31" s="358" t="s">
        <v>0</v>
      </c>
      <c r="C31" s="359"/>
      <c r="D31" s="260">
        <v>35</v>
      </c>
      <c r="E31" s="260">
        <f>D31+1</f>
        <v>36</v>
      </c>
      <c r="F31" s="260">
        <f t="shared" ref="F31:U32" si="0">E31+1</f>
        <v>37</v>
      </c>
      <c r="G31" s="260">
        <f t="shared" si="0"/>
        <v>38</v>
      </c>
      <c r="H31" s="260">
        <f t="shared" si="0"/>
        <v>39</v>
      </c>
      <c r="I31" s="260">
        <f t="shared" si="0"/>
        <v>40</v>
      </c>
      <c r="J31" s="260">
        <f t="shared" si="0"/>
        <v>41</v>
      </c>
      <c r="K31" s="260">
        <f t="shared" si="0"/>
        <v>42</v>
      </c>
      <c r="L31" s="260">
        <f t="shared" si="0"/>
        <v>43</v>
      </c>
      <c r="M31" s="260">
        <f t="shared" si="0"/>
        <v>44</v>
      </c>
      <c r="N31" s="260">
        <f t="shared" si="0"/>
        <v>45</v>
      </c>
      <c r="O31" s="260">
        <f t="shared" si="0"/>
        <v>46</v>
      </c>
      <c r="P31" s="260">
        <f t="shared" si="0"/>
        <v>47</v>
      </c>
      <c r="Q31" s="260">
        <f t="shared" si="0"/>
        <v>48</v>
      </c>
      <c r="R31" s="260">
        <f t="shared" si="0"/>
        <v>49</v>
      </c>
      <c r="S31" s="260">
        <f t="shared" si="0"/>
        <v>50</v>
      </c>
      <c r="T31" s="260">
        <f t="shared" si="0"/>
        <v>51</v>
      </c>
      <c r="U31" s="260">
        <f t="shared" si="0"/>
        <v>52</v>
      </c>
      <c r="V31" s="260">
        <f t="shared" ref="V31:AA32" si="1">U31+1</f>
        <v>53</v>
      </c>
      <c r="W31" s="260">
        <f t="shared" si="1"/>
        <v>54</v>
      </c>
      <c r="X31" s="260">
        <f t="shared" si="1"/>
        <v>55</v>
      </c>
      <c r="Y31" s="260">
        <f t="shared" si="1"/>
        <v>56</v>
      </c>
      <c r="Z31" s="260">
        <f t="shared" si="1"/>
        <v>57</v>
      </c>
      <c r="AA31" s="260">
        <f t="shared" si="1"/>
        <v>58</v>
      </c>
      <c r="AB31" s="432" t="s">
        <v>101</v>
      </c>
      <c r="AC31" s="433"/>
      <c r="AD31" s="16"/>
    </row>
    <row r="32" spans="1:121" s="17" customFormat="1" ht="21" customHeight="1">
      <c r="A32" s="16"/>
      <c r="B32" s="438" t="s">
        <v>44</v>
      </c>
      <c r="C32" s="439"/>
      <c r="D32" s="261">
        <v>8</v>
      </c>
      <c r="E32" s="261">
        <f>D32+1</f>
        <v>9</v>
      </c>
      <c r="F32" s="261">
        <f t="shared" si="0"/>
        <v>10</v>
      </c>
      <c r="G32" s="261">
        <f t="shared" si="0"/>
        <v>11</v>
      </c>
      <c r="H32" s="261">
        <f t="shared" si="0"/>
        <v>12</v>
      </c>
      <c r="I32" s="261">
        <f t="shared" si="0"/>
        <v>13</v>
      </c>
      <c r="J32" s="261">
        <f t="shared" si="0"/>
        <v>14</v>
      </c>
      <c r="K32" s="261">
        <f t="shared" si="0"/>
        <v>15</v>
      </c>
      <c r="L32" s="261">
        <f t="shared" si="0"/>
        <v>16</v>
      </c>
      <c r="M32" s="261">
        <f t="shared" si="0"/>
        <v>17</v>
      </c>
      <c r="N32" s="261">
        <f t="shared" si="0"/>
        <v>18</v>
      </c>
      <c r="O32" s="261">
        <f t="shared" si="0"/>
        <v>19</v>
      </c>
      <c r="P32" s="261">
        <f t="shared" si="0"/>
        <v>20</v>
      </c>
      <c r="Q32" s="261">
        <f t="shared" si="0"/>
        <v>21</v>
      </c>
      <c r="R32" s="261">
        <f t="shared" si="0"/>
        <v>22</v>
      </c>
      <c r="S32" s="261">
        <f t="shared" si="0"/>
        <v>23</v>
      </c>
      <c r="T32" s="261">
        <f t="shared" si="0"/>
        <v>24</v>
      </c>
      <c r="U32" s="261">
        <f t="shared" si="0"/>
        <v>25</v>
      </c>
      <c r="V32" s="261">
        <f t="shared" si="1"/>
        <v>26</v>
      </c>
      <c r="W32" s="261">
        <f t="shared" si="1"/>
        <v>27</v>
      </c>
      <c r="X32" s="261">
        <f t="shared" si="1"/>
        <v>28</v>
      </c>
      <c r="Y32" s="261">
        <f t="shared" si="1"/>
        <v>29</v>
      </c>
      <c r="Z32" s="261">
        <f t="shared" si="1"/>
        <v>30</v>
      </c>
      <c r="AA32" s="261">
        <f t="shared" si="1"/>
        <v>31</v>
      </c>
      <c r="AB32" s="434"/>
      <c r="AC32" s="435"/>
      <c r="AD32" s="16"/>
    </row>
    <row r="33" spans="1:30" s="17" customFormat="1" ht="6" customHeight="1">
      <c r="A33" s="16"/>
      <c r="B33" s="440"/>
      <c r="C33" s="441"/>
      <c r="D33" s="262"/>
      <c r="E33" s="262"/>
      <c r="F33" s="262"/>
      <c r="G33" s="262"/>
      <c r="H33" s="262"/>
      <c r="I33" s="262"/>
      <c r="J33" s="262"/>
      <c r="K33" s="262"/>
      <c r="L33" s="262"/>
      <c r="M33" s="262"/>
      <c r="N33" s="262"/>
      <c r="O33" s="262"/>
      <c r="P33" s="262"/>
      <c r="Q33" s="262"/>
      <c r="R33" s="262"/>
      <c r="S33" s="262"/>
      <c r="T33" s="262"/>
      <c r="U33" s="262"/>
      <c r="V33" s="262"/>
      <c r="W33" s="262"/>
      <c r="X33" s="262"/>
      <c r="Y33" s="262"/>
      <c r="Z33" s="263"/>
      <c r="AA33" s="263"/>
      <c r="AB33" s="434"/>
      <c r="AC33" s="435"/>
      <c r="AD33" s="16"/>
    </row>
    <row r="34" spans="1:30" s="17" customFormat="1" ht="21" customHeight="1">
      <c r="A34" s="16"/>
      <c r="B34" s="440"/>
      <c r="C34" s="441"/>
      <c r="D34" s="264">
        <v>59</v>
      </c>
      <c r="E34" s="264">
        <f>D34+1</f>
        <v>60</v>
      </c>
      <c r="F34" s="264">
        <f t="shared" ref="F34:AA34" si="2">E34+1</f>
        <v>61</v>
      </c>
      <c r="G34" s="264">
        <f t="shared" si="2"/>
        <v>62</v>
      </c>
      <c r="H34" s="264">
        <f t="shared" si="2"/>
        <v>63</v>
      </c>
      <c r="I34" s="264">
        <f t="shared" si="2"/>
        <v>64</v>
      </c>
      <c r="J34" s="264">
        <f t="shared" si="2"/>
        <v>65</v>
      </c>
      <c r="K34" s="264">
        <f t="shared" si="2"/>
        <v>66</v>
      </c>
      <c r="L34" s="264">
        <f t="shared" si="2"/>
        <v>67</v>
      </c>
      <c r="M34" s="264">
        <f t="shared" si="2"/>
        <v>68</v>
      </c>
      <c r="N34" s="264">
        <f t="shared" si="2"/>
        <v>69</v>
      </c>
      <c r="O34" s="264">
        <f t="shared" si="2"/>
        <v>70</v>
      </c>
      <c r="P34" s="264">
        <f t="shared" si="2"/>
        <v>71</v>
      </c>
      <c r="Q34" s="264">
        <f t="shared" si="2"/>
        <v>72</v>
      </c>
      <c r="R34" s="264">
        <f t="shared" si="2"/>
        <v>73</v>
      </c>
      <c r="S34" s="264">
        <f t="shared" si="2"/>
        <v>74</v>
      </c>
      <c r="T34" s="264">
        <f t="shared" si="2"/>
        <v>75</v>
      </c>
      <c r="U34" s="264">
        <f t="shared" si="2"/>
        <v>76</v>
      </c>
      <c r="V34" s="264">
        <f t="shared" si="2"/>
        <v>77</v>
      </c>
      <c r="W34" s="264">
        <f t="shared" si="2"/>
        <v>78</v>
      </c>
      <c r="X34" s="264">
        <f t="shared" si="2"/>
        <v>79</v>
      </c>
      <c r="Y34" s="264">
        <f t="shared" si="2"/>
        <v>80</v>
      </c>
      <c r="Z34" s="264">
        <f t="shared" si="2"/>
        <v>81</v>
      </c>
      <c r="AA34" s="264">
        <f t="shared" si="2"/>
        <v>82</v>
      </c>
      <c r="AB34" s="434"/>
      <c r="AC34" s="435"/>
      <c r="AD34" s="16"/>
    </row>
    <row r="35" spans="1:30" s="17" customFormat="1" ht="21" customHeight="1">
      <c r="A35" s="16"/>
      <c r="B35" s="440"/>
      <c r="C35" s="441"/>
      <c r="D35" s="261">
        <v>32</v>
      </c>
      <c r="E35" s="261">
        <f>D35+1</f>
        <v>33</v>
      </c>
      <c r="F35" s="261">
        <f>E35+1</f>
        <v>34</v>
      </c>
      <c r="G35" s="261">
        <f>F35+2</f>
        <v>36</v>
      </c>
      <c r="H35" s="261">
        <f t="shared" ref="H35:X35" si="3">G35+2</f>
        <v>38</v>
      </c>
      <c r="I35" s="261">
        <f t="shared" si="3"/>
        <v>40</v>
      </c>
      <c r="J35" s="261">
        <f t="shared" si="3"/>
        <v>42</v>
      </c>
      <c r="K35" s="261">
        <f t="shared" si="3"/>
        <v>44</v>
      </c>
      <c r="L35" s="261">
        <f t="shared" si="3"/>
        <v>46</v>
      </c>
      <c r="M35" s="261">
        <f t="shared" si="3"/>
        <v>48</v>
      </c>
      <c r="N35" s="261">
        <f t="shared" si="3"/>
        <v>50</v>
      </c>
      <c r="O35" s="261">
        <f t="shared" si="3"/>
        <v>52</v>
      </c>
      <c r="P35" s="261">
        <f t="shared" si="3"/>
        <v>54</v>
      </c>
      <c r="Q35" s="261">
        <f t="shared" si="3"/>
        <v>56</v>
      </c>
      <c r="R35" s="261">
        <f t="shared" si="3"/>
        <v>58</v>
      </c>
      <c r="S35" s="261">
        <f t="shared" si="3"/>
        <v>60</v>
      </c>
      <c r="T35" s="261">
        <f t="shared" si="3"/>
        <v>62</v>
      </c>
      <c r="U35" s="261">
        <f t="shared" si="3"/>
        <v>64</v>
      </c>
      <c r="V35" s="261">
        <f t="shared" si="3"/>
        <v>66</v>
      </c>
      <c r="W35" s="261">
        <f t="shared" si="3"/>
        <v>68</v>
      </c>
      <c r="X35" s="261">
        <f t="shared" si="3"/>
        <v>70</v>
      </c>
      <c r="Y35" s="261">
        <f>X35+3</f>
        <v>73</v>
      </c>
      <c r="Z35" s="261">
        <f>Y35+3</f>
        <v>76</v>
      </c>
      <c r="AA35" s="261">
        <f>Z35+3</f>
        <v>79</v>
      </c>
      <c r="AB35" s="434"/>
      <c r="AC35" s="435"/>
      <c r="AD35" s="16"/>
    </row>
    <row r="36" spans="1:30" s="17" customFormat="1" ht="5" customHeight="1">
      <c r="A36" s="16"/>
      <c r="B36" s="440"/>
      <c r="C36" s="441"/>
      <c r="D36" s="262"/>
      <c r="E36" s="262"/>
      <c r="F36" s="262"/>
      <c r="G36" s="262"/>
      <c r="H36" s="262"/>
      <c r="I36" s="262"/>
      <c r="J36" s="262"/>
      <c r="K36" s="262"/>
      <c r="L36" s="262"/>
      <c r="M36" s="262"/>
      <c r="N36" s="262"/>
      <c r="O36" s="262"/>
      <c r="P36" s="262"/>
      <c r="Q36" s="262"/>
      <c r="R36" s="262"/>
      <c r="S36" s="262"/>
      <c r="T36" s="262"/>
      <c r="U36" s="262"/>
      <c r="V36" s="262"/>
      <c r="W36" s="262"/>
      <c r="X36" s="262"/>
      <c r="Y36" s="262"/>
      <c r="Z36" s="263"/>
      <c r="AA36" s="265"/>
      <c r="AB36" s="434"/>
      <c r="AC36" s="435"/>
      <c r="AD36" s="16"/>
    </row>
    <row r="37" spans="1:30" s="17" customFormat="1" ht="21" customHeight="1">
      <c r="A37" s="16"/>
      <c r="B37" s="440"/>
      <c r="C37" s="441"/>
      <c r="D37" s="264">
        <v>83</v>
      </c>
      <c r="E37" s="264">
        <f>D37+1</f>
        <v>84</v>
      </c>
      <c r="F37" s="264">
        <f t="shared" ref="F37:AA37" si="4">E37+1</f>
        <v>85</v>
      </c>
      <c r="G37" s="264">
        <f t="shared" si="4"/>
        <v>86</v>
      </c>
      <c r="H37" s="264">
        <f t="shared" si="4"/>
        <v>87</v>
      </c>
      <c r="I37" s="264">
        <f t="shared" si="4"/>
        <v>88</v>
      </c>
      <c r="J37" s="264">
        <f t="shared" si="4"/>
        <v>89</v>
      </c>
      <c r="K37" s="264">
        <f t="shared" si="4"/>
        <v>90</v>
      </c>
      <c r="L37" s="264">
        <f t="shared" si="4"/>
        <v>91</v>
      </c>
      <c r="M37" s="264">
        <f t="shared" si="4"/>
        <v>92</v>
      </c>
      <c r="N37" s="264">
        <f t="shared" si="4"/>
        <v>93</v>
      </c>
      <c r="O37" s="264">
        <f t="shared" si="4"/>
        <v>94</v>
      </c>
      <c r="P37" s="264">
        <f t="shared" si="4"/>
        <v>95</v>
      </c>
      <c r="Q37" s="264">
        <f t="shared" si="4"/>
        <v>96</v>
      </c>
      <c r="R37" s="264">
        <f t="shared" si="4"/>
        <v>97</v>
      </c>
      <c r="S37" s="264">
        <f t="shared" si="4"/>
        <v>98</v>
      </c>
      <c r="T37" s="264">
        <f t="shared" si="4"/>
        <v>99</v>
      </c>
      <c r="U37" s="264">
        <f t="shared" si="4"/>
        <v>100</v>
      </c>
      <c r="V37" s="264">
        <f t="shared" si="4"/>
        <v>101</v>
      </c>
      <c r="W37" s="264">
        <f t="shared" si="4"/>
        <v>102</v>
      </c>
      <c r="X37" s="264">
        <f t="shared" si="4"/>
        <v>103</v>
      </c>
      <c r="Y37" s="264">
        <f t="shared" si="4"/>
        <v>104</v>
      </c>
      <c r="Z37" s="264">
        <f t="shared" si="4"/>
        <v>105</v>
      </c>
      <c r="AA37" s="264">
        <f t="shared" si="4"/>
        <v>106</v>
      </c>
      <c r="AB37" s="434"/>
      <c r="AC37" s="435"/>
      <c r="AD37" s="16"/>
    </row>
    <row r="38" spans="1:30" s="17" customFormat="1" ht="21" customHeight="1" thickBot="1">
      <c r="A38" s="16"/>
      <c r="B38" s="442"/>
      <c r="C38" s="443"/>
      <c r="D38" s="266">
        <v>82</v>
      </c>
      <c r="E38" s="266">
        <f t="shared" ref="E38:J38" si="5">D38+3</f>
        <v>85</v>
      </c>
      <c r="F38" s="266">
        <f t="shared" si="5"/>
        <v>88</v>
      </c>
      <c r="G38" s="266">
        <f t="shared" si="5"/>
        <v>91</v>
      </c>
      <c r="H38" s="266">
        <f t="shared" si="5"/>
        <v>94</v>
      </c>
      <c r="I38" s="266">
        <f t="shared" si="5"/>
        <v>97</v>
      </c>
      <c r="J38" s="266">
        <f t="shared" si="5"/>
        <v>100</v>
      </c>
      <c r="K38" s="266">
        <f>J38+4</f>
        <v>104</v>
      </c>
      <c r="L38" s="266">
        <f t="shared" ref="L38:Q38" si="6">K38+4</f>
        <v>108</v>
      </c>
      <c r="M38" s="266">
        <f t="shared" si="6"/>
        <v>112</v>
      </c>
      <c r="N38" s="266">
        <f t="shared" si="6"/>
        <v>116</v>
      </c>
      <c r="O38" s="266">
        <f t="shared" si="6"/>
        <v>120</v>
      </c>
      <c r="P38" s="266">
        <f t="shared" si="6"/>
        <v>124</v>
      </c>
      <c r="Q38" s="266">
        <f t="shared" si="6"/>
        <v>128</v>
      </c>
      <c r="R38" s="266">
        <f>Q38+4</f>
        <v>132</v>
      </c>
      <c r="S38" s="266">
        <f>R38+4</f>
        <v>136</v>
      </c>
      <c r="T38" s="266">
        <f>S38+4</f>
        <v>140</v>
      </c>
      <c r="U38" s="266">
        <f>T38+5</f>
        <v>145</v>
      </c>
      <c r="V38" s="266">
        <f t="shared" ref="V38:AA38" si="7">U38+6</f>
        <v>151</v>
      </c>
      <c r="W38" s="266">
        <f t="shared" si="7"/>
        <v>157</v>
      </c>
      <c r="X38" s="266">
        <f t="shared" si="7"/>
        <v>163</v>
      </c>
      <c r="Y38" s="266">
        <f t="shared" si="7"/>
        <v>169</v>
      </c>
      <c r="Z38" s="266">
        <f t="shared" si="7"/>
        <v>175</v>
      </c>
      <c r="AA38" s="266">
        <f t="shared" si="7"/>
        <v>181</v>
      </c>
      <c r="AB38" s="436"/>
      <c r="AC38" s="437"/>
      <c r="AD38" s="16"/>
    </row>
    <row r="39" spans="1:30" s="16" customFormat="1" ht="8" customHeight="1" thickBot="1">
      <c r="B39" s="256"/>
      <c r="C39" s="256"/>
      <c r="D39" s="267"/>
      <c r="E39" s="267"/>
      <c r="F39" s="267"/>
      <c r="G39" s="267"/>
      <c r="H39" s="267"/>
      <c r="I39" s="267"/>
      <c r="J39" s="267"/>
      <c r="K39" s="267"/>
      <c r="L39" s="267"/>
      <c r="M39" s="267"/>
      <c r="N39" s="267"/>
      <c r="O39" s="267"/>
      <c r="P39" s="267"/>
      <c r="Q39" s="267"/>
      <c r="R39" s="267"/>
      <c r="S39" s="267"/>
      <c r="T39" s="267"/>
      <c r="U39" s="267"/>
      <c r="V39" s="267"/>
      <c r="W39" s="267"/>
      <c r="X39" s="267"/>
      <c r="Y39" s="268"/>
      <c r="Z39" s="269"/>
      <c r="AA39" s="253"/>
      <c r="AB39" s="259"/>
      <c r="AC39" s="38"/>
    </row>
    <row r="40" spans="1:30" s="17" customFormat="1" ht="4.5" hidden="1" customHeight="1">
      <c r="A40" s="16"/>
      <c r="B40" s="270"/>
      <c r="C40" s="270"/>
      <c r="D40" s="8"/>
      <c r="E40" s="8"/>
      <c r="F40" s="8"/>
      <c r="G40" s="8"/>
      <c r="H40" s="8"/>
      <c r="I40" s="8"/>
      <c r="J40" s="8"/>
      <c r="K40" s="8"/>
      <c r="L40" s="8"/>
      <c r="M40" s="8"/>
      <c r="N40" s="8"/>
      <c r="O40" s="8"/>
      <c r="P40" s="8"/>
      <c r="Q40" s="8"/>
      <c r="R40" s="8"/>
      <c r="S40" s="8"/>
      <c r="T40" s="8"/>
      <c r="U40" s="8"/>
      <c r="V40" s="8"/>
      <c r="W40" s="8"/>
      <c r="X40" s="8"/>
      <c r="Y40" s="8"/>
      <c r="Z40" s="9"/>
      <c r="AA40" s="10"/>
      <c r="AB40" s="271"/>
      <c r="AC40" s="38"/>
      <c r="AD40" s="16"/>
    </row>
    <row r="41" spans="1:30" s="17" customFormat="1" ht="24.75" customHeight="1">
      <c r="A41" s="16"/>
      <c r="B41" s="358" t="s">
        <v>0</v>
      </c>
      <c r="C41" s="359"/>
      <c r="D41" s="272" t="s">
        <v>46</v>
      </c>
      <c r="E41" s="272" t="s">
        <v>48</v>
      </c>
      <c r="F41" s="272" t="s">
        <v>49</v>
      </c>
      <c r="G41" s="272" t="s">
        <v>50</v>
      </c>
      <c r="H41" s="272" t="s">
        <v>51</v>
      </c>
      <c r="I41" s="272" t="s">
        <v>52</v>
      </c>
      <c r="J41" s="272" t="s">
        <v>53</v>
      </c>
      <c r="K41" s="272" t="s">
        <v>54</v>
      </c>
      <c r="L41" s="272" t="s">
        <v>55</v>
      </c>
      <c r="M41" s="272" t="s">
        <v>56</v>
      </c>
      <c r="N41" s="272" t="s">
        <v>57</v>
      </c>
      <c r="O41" s="272" t="s">
        <v>58</v>
      </c>
      <c r="P41" s="272" t="s">
        <v>59</v>
      </c>
      <c r="Q41" s="272" t="s">
        <v>60</v>
      </c>
      <c r="R41" s="272" t="s">
        <v>61</v>
      </c>
      <c r="S41" s="272" t="s">
        <v>62</v>
      </c>
      <c r="T41" s="272" t="s">
        <v>63</v>
      </c>
      <c r="U41" s="272" t="s">
        <v>64</v>
      </c>
      <c r="V41" s="272" t="s">
        <v>65</v>
      </c>
      <c r="W41" s="272" t="s">
        <v>66</v>
      </c>
      <c r="X41" s="272" t="s">
        <v>67</v>
      </c>
      <c r="Y41" s="272" t="s">
        <v>68</v>
      </c>
      <c r="Z41" s="272" t="s">
        <v>69</v>
      </c>
      <c r="AA41" s="272" t="s">
        <v>70</v>
      </c>
      <c r="AB41" s="371" t="s">
        <v>102</v>
      </c>
      <c r="AC41" s="444"/>
      <c r="AD41" s="16"/>
    </row>
    <row r="42" spans="1:30" s="17" customFormat="1" ht="12" customHeight="1">
      <c r="A42" s="16"/>
      <c r="B42" s="273"/>
      <c r="C42" s="274"/>
      <c r="D42" s="366">
        <v>15</v>
      </c>
      <c r="E42" s="366">
        <v>17</v>
      </c>
      <c r="F42" s="366">
        <v>20</v>
      </c>
      <c r="G42" s="366">
        <v>23</v>
      </c>
      <c r="H42" s="366">
        <v>26</v>
      </c>
      <c r="I42" s="366">
        <v>29</v>
      </c>
      <c r="J42" s="366">
        <v>33</v>
      </c>
      <c r="K42" s="366">
        <v>37</v>
      </c>
      <c r="L42" s="366">
        <v>41</v>
      </c>
      <c r="M42" s="366">
        <v>45</v>
      </c>
      <c r="N42" s="366">
        <v>50</v>
      </c>
      <c r="O42" s="366">
        <v>55</v>
      </c>
      <c r="P42" s="366">
        <v>60</v>
      </c>
      <c r="Q42" s="366">
        <v>70</v>
      </c>
      <c r="R42" s="366">
        <v>80</v>
      </c>
      <c r="S42" s="366">
        <v>90</v>
      </c>
      <c r="T42" s="366">
        <v>100</v>
      </c>
      <c r="U42" s="366">
        <v>120</v>
      </c>
      <c r="V42" s="366">
        <v>150</v>
      </c>
      <c r="W42" s="366">
        <v>180</v>
      </c>
      <c r="X42" s="366">
        <v>210</v>
      </c>
      <c r="Y42" s="366">
        <v>240</v>
      </c>
      <c r="Z42" s="366">
        <v>270</v>
      </c>
      <c r="AA42" s="366">
        <v>300</v>
      </c>
      <c r="AB42" s="372"/>
      <c r="AC42" s="445"/>
      <c r="AD42" s="16"/>
    </row>
    <row r="43" spans="1:30" s="17" customFormat="1" ht="21" customHeight="1">
      <c r="A43" s="16"/>
      <c r="B43" s="447" t="s">
        <v>45</v>
      </c>
      <c r="C43" s="448"/>
      <c r="D43" s="367"/>
      <c r="E43" s="367"/>
      <c r="F43" s="367"/>
      <c r="G43" s="367"/>
      <c r="H43" s="367"/>
      <c r="I43" s="367"/>
      <c r="J43" s="367"/>
      <c r="K43" s="367"/>
      <c r="L43" s="367"/>
      <c r="M43" s="367"/>
      <c r="N43" s="367"/>
      <c r="O43" s="367"/>
      <c r="P43" s="367"/>
      <c r="Q43" s="367"/>
      <c r="R43" s="367"/>
      <c r="S43" s="367"/>
      <c r="T43" s="367"/>
      <c r="U43" s="367"/>
      <c r="V43" s="367"/>
      <c r="W43" s="367"/>
      <c r="X43" s="367"/>
      <c r="Y43" s="367"/>
      <c r="Z43" s="367"/>
      <c r="AA43" s="367"/>
      <c r="AB43" s="372"/>
      <c r="AC43" s="445"/>
      <c r="AD43" s="16"/>
    </row>
    <row r="44" spans="1:30" s="17" customFormat="1" ht="5" customHeight="1">
      <c r="A44" s="16"/>
      <c r="B44" s="447"/>
      <c r="C44" s="448"/>
      <c r="D44" s="374"/>
      <c r="E44" s="374"/>
      <c r="F44" s="374"/>
      <c r="G44" s="374"/>
      <c r="H44" s="374"/>
      <c r="I44" s="374"/>
      <c r="J44" s="374"/>
      <c r="K44" s="374"/>
      <c r="L44" s="250"/>
      <c r="M44" s="250"/>
      <c r="N44" s="250"/>
      <c r="O44" s="251"/>
      <c r="P44" s="251"/>
      <c r="Q44" s="251"/>
      <c r="R44" s="251"/>
      <c r="S44" s="251"/>
      <c r="T44" s="251"/>
      <c r="U44" s="251"/>
      <c r="V44" s="251"/>
      <c r="W44" s="251"/>
      <c r="X44" s="251"/>
      <c r="Y44" s="251"/>
      <c r="Z44" s="252"/>
      <c r="AA44" s="253"/>
      <c r="AB44" s="372"/>
      <c r="AC44" s="445"/>
      <c r="AD44" s="16"/>
    </row>
    <row r="45" spans="1:30" s="17" customFormat="1" ht="33" customHeight="1">
      <c r="A45" s="16"/>
      <c r="B45" s="447"/>
      <c r="C45" s="448"/>
      <c r="D45" s="275" t="s">
        <v>71</v>
      </c>
      <c r="E45" s="275" t="s">
        <v>72</v>
      </c>
      <c r="F45" s="275" t="s">
        <v>73</v>
      </c>
      <c r="G45" s="275" t="s">
        <v>74</v>
      </c>
      <c r="H45" s="276" t="s">
        <v>75</v>
      </c>
      <c r="I45" s="276" t="s">
        <v>76</v>
      </c>
      <c r="J45" s="276" t="s">
        <v>77</v>
      </c>
      <c r="K45" s="276" t="s">
        <v>78</v>
      </c>
      <c r="L45" s="276" t="s">
        <v>79</v>
      </c>
      <c r="M45" s="276" t="s">
        <v>80</v>
      </c>
      <c r="N45" s="276" t="s">
        <v>81</v>
      </c>
      <c r="O45" s="276" t="s">
        <v>82</v>
      </c>
      <c r="P45" s="276" t="s">
        <v>83</v>
      </c>
      <c r="Q45" s="276" t="s">
        <v>84</v>
      </c>
      <c r="R45" s="276" t="s">
        <v>85</v>
      </c>
      <c r="S45" s="276" t="s">
        <v>86</v>
      </c>
      <c r="T45" s="276" t="s">
        <v>87</v>
      </c>
      <c r="U45" s="276" t="s">
        <v>88</v>
      </c>
      <c r="V45" s="276" t="s">
        <v>89</v>
      </c>
      <c r="W45" s="276" t="s">
        <v>90</v>
      </c>
      <c r="X45" s="276" t="s">
        <v>91</v>
      </c>
      <c r="Y45" s="276" t="s">
        <v>92</v>
      </c>
      <c r="Z45" s="276" t="s">
        <v>93</v>
      </c>
      <c r="AA45" s="277" t="s">
        <v>47</v>
      </c>
      <c r="AB45" s="372"/>
      <c r="AC45" s="445"/>
      <c r="AD45" s="16"/>
    </row>
    <row r="46" spans="1:30" s="17" customFormat="1" ht="21" customHeight="1">
      <c r="A46" s="16"/>
      <c r="B46" s="278"/>
      <c r="C46" s="279"/>
      <c r="D46" s="366">
        <v>330</v>
      </c>
      <c r="E46" s="366">
        <v>360</v>
      </c>
      <c r="F46" s="366">
        <v>400</v>
      </c>
      <c r="G46" s="366">
        <v>450</v>
      </c>
      <c r="H46" s="366">
        <v>500</v>
      </c>
      <c r="I46" s="366">
        <v>550</v>
      </c>
      <c r="J46" s="366">
        <v>600</v>
      </c>
      <c r="K46" s="366">
        <v>650</v>
      </c>
      <c r="L46" s="366">
        <v>700</v>
      </c>
      <c r="M46" s="366">
        <v>750</v>
      </c>
      <c r="N46" s="366">
        <v>800</v>
      </c>
      <c r="O46" s="366">
        <v>860</v>
      </c>
      <c r="P46" s="366">
        <v>920</v>
      </c>
      <c r="Q46" s="366">
        <v>980</v>
      </c>
      <c r="R46" s="449">
        <v>1040</v>
      </c>
      <c r="S46" s="449">
        <v>1110</v>
      </c>
      <c r="T46" s="449">
        <v>1180</v>
      </c>
      <c r="U46" s="449">
        <v>1250</v>
      </c>
      <c r="V46" s="449">
        <v>1320</v>
      </c>
      <c r="W46" s="449">
        <v>1390</v>
      </c>
      <c r="X46" s="449">
        <v>1460</v>
      </c>
      <c r="Y46" s="449">
        <v>1530</v>
      </c>
      <c r="Z46" s="449">
        <v>1610</v>
      </c>
      <c r="AA46" s="449">
        <v>1700</v>
      </c>
      <c r="AB46" s="372"/>
      <c r="AC46" s="445"/>
      <c r="AD46" s="16"/>
    </row>
    <row r="47" spans="1:30" s="17" customFormat="1" ht="12" customHeight="1" thickBot="1">
      <c r="A47" s="16"/>
      <c r="B47" s="280"/>
      <c r="C47" s="281"/>
      <c r="D47" s="368"/>
      <c r="E47" s="368"/>
      <c r="F47" s="368"/>
      <c r="G47" s="368"/>
      <c r="H47" s="368"/>
      <c r="I47" s="368"/>
      <c r="J47" s="368"/>
      <c r="K47" s="368"/>
      <c r="L47" s="368"/>
      <c r="M47" s="368"/>
      <c r="N47" s="368"/>
      <c r="O47" s="368"/>
      <c r="P47" s="368"/>
      <c r="Q47" s="368"/>
      <c r="R47" s="450"/>
      <c r="S47" s="450"/>
      <c r="T47" s="450"/>
      <c r="U47" s="450"/>
      <c r="V47" s="450"/>
      <c r="W47" s="450"/>
      <c r="X47" s="450"/>
      <c r="Y47" s="450"/>
      <c r="Z47" s="450"/>
      <c r="AA47" s="450"/>
      <c r="AB47" s="373"/>
      <c r="AC47" s="446"/>
      <c r="AD47" s="16"/>
    </row>
    <row r="48" spans="1:30" s="349" customFormat="1" ht="110" customHeight="1">
      <c r="A48" s="348"/>
      <c r="B48" s="451" t="s">
        <v>150</v>
      </c>
      <c r="C48" s="451"/>
      <c r="D48" s="451"/>
      <c r="E48" s="451"/>
      <c r="F48" s="451"/>
      <c r="G48" s="451"/>
      <c r="H48" s="451"/>
      <c r="I48" s="451"/>
      <c r="J48" s="451"/>
      <c r="K48" s="451"/>
      <c r="L48" s="451"/>
      <c r="M48" s="451"/>
      <c r="N48" s="451"/>
      <c r="O48" s="451"/>
      <c r="P48" s="451"/>
      <c r="Q48" s="348"/>
      <c r="R48" s="455" t="s">
        <v>137</v>
      </c>
      <c r="S48" s="455"/>
      <c r="T48" s="455"/>
      <c r="U48" s="455"/>
      <c r="V48" s="455"/>
      <c r="W48" s="455"/>
      <c r="X48" s="455"/>
      <c r="Y48" s="455"/>
      <c r="Z48" s="455"/>
      <c r="AA48" s="455"/>
      <c r="AB48" s="455"/>
      <c r="AC48" s="455"/>
    </row>
    <row r="49" spans="1:120" s="210" customFormat="1" ht="6" customHeight="1" thickBot="1">
      <c r="A49" s="211"/>
      <c r="B49" s="452"/>
      <c r="C49" s="452"/>
      <c r="D49" s="452"/>
      <c r="E49" s="452"/>
      <c r="F49" s="452"/>
      <c r="G49" s="452"/>
      <c r="H49" s="452"/>
      <c r="I49" s="452"/>
      <c r="J49" s="452"/>
      <c r="K49" s="452"/>
      <c r="L49" s="452"/>
      <c r="M49" s="452"/>
      <c r="N49" s="452"/>
      <c r="O49" s="452"/>
      <c r="P49" s="452"/>
      <c r="Q49" s="215"/>
      <c r="R49" s="456"/>
      <c r="S49" s="456"/>
      <c r="T49" s="456"/>
      <c r="U49" s="456"/>
      <c r="V49" s="456"/>
      <c r="W49" s="456"/>
      <c r="X49" s="456"/>
      <c r="Y49" s="456"/>
      <c r="Z49" s="456"/>
      <c r="AA49" s="456"/>
      <c r="AB49" s="456"/>
      <c r="AC49" s="456"/>
      <c r="AD49" s="216"/>
      <c r="AE49" s="216"/>
      <c r="AF49" s="216"/>
      <c r="AG49" s="216"/>
      <c r="AH49" s="216"/>
      <c r="AI49" s="216"/>
      <c r="AJ49" s="216"/>
      <c r="AK49" s="216"/>
      <c r="AL49" s="216"/>
      <c r="AM49" s="216"/>
      <c r="AN49" s="216"/>
      <c r="AO49" s="216"/>
      <c r="AP49" s="216"/>
      <c r="AQ49" s="216"/>
      <c r="AR49" s="216"/>
      <c r="AS49" s="216"/>
      <c r="AT49" s="216"/>
      <c r="AU49" s="216"/>
      <c r="AV49" s="216"/>
      <c r="AW49" s="216"/>
      <c r="AX49" s="216"/>
      <c r="AY49" s="216"/>
      <c r="AZ49" s="216"/>
      <c r="BA49" s="216"/>
      <c r="BB49" s="216"/>
      <c r="BC49" s="216"/>
      <c r="BD49" s="216"/>
      <c r="BE49" s="216"/>
      <c r="BF49" s="216"/>
      <c r="BG49" s="216"/>
      <c r="BH49" s="216"/>
      <c r="BI49" s="216"/>
      <c r="BJ49" s="216"/>
      <c r="BK49" s="216"/>
      <c r="BL49" s="216"/>
      <c r="BM49" s="216"/>
      <c r="BN49" s="216"/>
      <c r="BO49" s="216"/>
      <c r="BP49" s="216"/>
      <c r="BQ49" s="216"/>
      <c r="BR49" s="216"/>
      <c r="BS49" s="216"/>
      <c r="BT49" s="216"/>
      <c r="BU49" s="216"/>
      <c r="BV49" s="216"/>
      <c r="BW49" s="216"/>
      <c r="BX49" s="216"/>
      <c r="BY49" s="216"/>
      <c r="BZ49" s="216"/>
      <c r="CA49" s="216"/>
      <c r="CB49" s="216"/>
      <c r="CC49" s="216"/>
      <c r="CD49" s="216"/>
      <c r="CE49" s="216"/>
      <c r="CF49" s="216"/>
      <c r="CG49" s="216"/>
      <c r="CH49" s="216"/>
      <c r="CI49" s="216"/>
      <c r="CJ49" s="216"/>
      <c r="CK49" s="216"/>
      <c r="CL49" s="216"/>
      <c r="CM49" s="216"/>
      <c r="CN49" s="216"/>
      <c r="CO49" s="216"/>
      <c r="CP49" s="216"/>
      <c r="CQ49" s="216"/>
      <c r="CR49" s="216"/>
      <c r="CS49" s="216"/>
      <c r="CT49" s="216"/>
      <c r="CU49" s="216"/>
      <c r="CV49" s="216"/>
      <c r="CW49" s="216"/>
      <c r="CX49" s="216"/>
      <c r="CY49" s="216"/>
      <c r="CZ49" s="216"/>
      <c r="DA49" s="216"/>
      <c r="DB49" s="216"/>
      <c r="DC49" s="216"/>
      <c r="DD49" s="216"/>
      <c r="DE49" s="216"/>
      <c r="DF49" s="216"/>
      <c r="DG49" s="216"/>
      <c r="DH49" s="216"/>
      <c r="DI49" s="216"/>
      <c r="DJ49" s="216"/>
      <c r="DK49" s="216"/>
      <c r="DL49" s="216"/>
      <c r="DM49" s="216"/>
      <c r="DN49" s="216"/>
      <c r="DO49" s="216"/>
      <c r="DP49" s="216"/>
    </row>
    <row r="50" spans="1:120" s="17" customFormat="1" ht="6" customHeight="1" thickTop="1">
      <c r="A50" s="11"/>
      <c r="B50" s="12"/>
      <c r="C50" s="217"/>
      <c r="D50" s="217"/>
      <c r="E50" s="13"/>
      <c r="F50" s="14"/>
      <c r="G50" s="14"/>
      <c r="H50" s="14"/>
      <c r="I50" s="14"/>
      <c r="J50" s="14"/>
      <c r="K50" s="15"/>
      <c r="L50" s="15"/>
      <c r="M50" s="15"/>
      <c r="N50" s="15"/>
      <c r="O50" s="15"/>
      <c r="P50" s="15"/>
      <c r="Q50" s="15"/>
      <c r="R50" s="15"/>
      <c r="S50" s="15"/>
      <c r="T50" s="15"/>
      <c r="U50" s="15"/>
      <c r="V50" s="15"/>
      <c r="W50" s="15"/>
      <c r="X50" s="15"/>
      <c r="Y50" s="15"/>
      <c r="Z50" s="15"/>
      <c r="AA50" s="15"/>
      <c r="AB50" s="15"/>
      <c r="AC50" s="18"/>
      <c r="AD50" s="16"/>
    </row>
    <row r="51" spans="1:120" s="17" customFormat="1" ht="9" hidden="1" customHeight="1" thickBot="1">
      <c r="A51" s="218"/>
      <c r="B51" s="414" t="s">
        <v>20</v>
      </c>
      <c r="C51" s="219"/>
      <c r="D51" s="219"/>
      <c r="E51" s="219"/>
      <c r="F51" s="219"/>
      <c r="G51" s="219"/>
      <c r="H51" s="219"/>
      <c r="I51" s="219"/>
      <c r="J51" s="219"/>
      <c r="K51" s="219"/>
      <c r="L51" s="219"/>
      <c r="M51" s="219"/>
      <c r="N51" s="219"/>
      <c r="O51" s="220"/>
      <c r="P51" s="220"/>
      <c r="Q51" s="220"/>
      <c r="R51" s="220"/>
      <c r="S51" s="220"/>
      <c r="T51" s="220"/>
      <c r="U51" s="220"/>
      <c r="V51" s="220"/>
      <c r="W51" s="220"/>
      <c r="X51" s="220"/>
      <c r="Y51" s="220"/>
      <c r="Z51" s="220"/>
      <c r="AA51" s="220"/>
      <c r="AB51" s="220"/>
      <c r="AC51" s="221"/>
      <c r="AD51" s="16"/>
    </row>
    <row r="52" spans="1:120" s="17" customFormat="1" ht="50" customHeight="1">
      <c r="A52" s="218"/>
      <c r="B52" s="414"/>
      <c r="C52" s="408" t="s">
        <v>138</v>
      </c>
      <c r="D52" s="408"/>
      <c r="E52" s="408"/>
      <c r="F52" s="408"/>
      <c r="G52" s="408"/>
      <c r="H52" s="408"/>
      <c r="I52" s="408"/>
      <c r="J52" s="408"/>
      <c r="K52" s="408"/>
      <c r="L52" s="408"/>
      <c r="M52" s="408"/>
      <c r="N52" s="408"/>
      <c r="O52" s="408"/>
      <c r="P52" s="408"/>
      <c r="Q52" s="408"/>
      <c r="R52" s="408"/>
      <c r="S52" s="408"/>
      <c r="T52" s="408"/>
      <c r="U52" s="408"/>
      <c r="V52" s="222"/>
      <c r="W52" s="222"/>
      <c r="X52" s="223"/>
      <c r="Y52" s="224"/>
      <c r="Z52" s="224"/>
      <c r="AA52" s="224"/>
      <c r="AB52" s="224"/>
      <c r="AC52" s="225"/>
      <c r="AD52" s="16"/>
    </row>
    <row r="53" spans="1:120" s="17" customFormat="1" ht="50" customHeight="1">
      <c r="A53" s="218"/>
      <c r="B53" s="226"/>
      <c r="C53" s="408"/>
      <c r="D53" s="408"/>
      <c r="E53" s="408"/>
      <c r="F53" s="408"/>
      <c r="G53" s="408"/>
      <c r="H53" s="408"/>
      <c r="I53" s="408"/>
      <c r="J53" s="408"/>
      <c r="K53" s="408"/>
      <c r="L53" s="408"/>
      <c r="M53" s="408"/>
      <c r="N53" s="408"/>
      <c r="O53" s="408"/>
      <c r="P53" s="408"/>
      <c r="Q53" s="408"/>
      <c r="R53" s="408"/>
      <c r="S53" s="408"/>
      <c r="T53" s="408"/>
      <c r="U53" s="408"/>
      <c r="V53" s="222"/>
      <c r="W53" s="222"/>
      <c r="X53" s="223"/>
      <c r="Y53" s="227"/>
      <c r="Z53" s="227"/>
      <c r="AA53" s="227"/>
      <c r="AB53" s="227"/>
      <c r="AC53" s="225"/>
      <c r="AD53" s="16"/>
    </row>
    <row r="54" spans="1:120" s="17" customFormat="1" ht="50" customHeight="1">
      <c r="A54" s="218"/>
      <c r="B54" s="228" t="s">
        <v>21</v>
      </c>
      <c r="C54" s="408" t="s">
        <v>139</v>
      </c>
      <c r="D54" s="408"/>
      <c r="E54" s="408"/>
      <c r="F54" s="408"/>
      <c r="G54" s="408"/>
      <c r="H54" s="408"/>
      <c r="I54" s="408"/>
      <c r="J54" s="408"/>
      <c r="K54" s="408"/>
      <c r="L54" s="408"/>
      <c r="M54" s="408"/>
      <c r="N54" s="408"/>
      <c r="O54" s="408"/>
      <c r="P54" s="408"/>
      <c r="Q54" s="408"/>
      <c r="R54" s="408"/>
      <c r="S54" s="408"/>
      <c r="T54" s="408"/>
      <c r="U54" s="408"/>
      <c r="V54" s="408"/>
      <c r="W54" s="408"/>
      <c r="X54" s="408"/>
      <c r="Y54" s="408"/>
      <c r="Z54" s="408"/>
      <c r="AA54" s="408"/>
      <c r="AB54" s="408"/>
      <c r="AC54" s="409"/>
      <c r="AD54" s="16"/>
    </row>
    <row r="55" spans="1:120" s="36" customFormat="1" ht="50" customHeight="1">
      <c r="A55" s="229"/>
      <c r="B55" s="230"/>
      <c r="C55" s="408"/>
      <c r="D55" s="408"/>
      <c r="E55" s="408"/>
      <c r="F55" s="408"/>
      <c r="G55" s="408"/>
      <c r="H55" s="408"/>
      <c r="I55" s="408"/>
      <c r="J55" s="408"/>
      <c r="K55" s="408"/>
      <c r="L55" s="408"/>
      <c r="M55" s="408"/>
      <c r="N55" s="408"/>
      <c r="O55" s="408"/>
      <c r="P55" s="408"/>
      <c r="Q55" s="408"/>
      <c r="R55" s="408"/>
      <c r="S55" s="408"/>
      <c r="T55" s="408"/>
      <c r="U55" s="408"/>
      <c r="V55" s="408"/>
      <c r="W55" s="408"/>
      <c r="X55" s="408"/>
      <c r="Y55" s="408"/>
      <c r="Z55" s="408"/>
      <c r="AA55" s="408"/>
      <c r="AB55" s="408"/>
      <c r="AC55" s="409"/>
    </row>
    <row r="56" spans="1:120" s="232" customFormat="1" ht="36" customHeight="1">
      <c r="A56" s="218"/>
      <c r="B56" s="231" t="s">
        <v>22</v>
      </c>
      <c r="C56" s="408" t="s">
        <v>140</v>
      </c>
      <c r="D56" s="408"/>
      <c r="E56" s="408"/>
      <c r="F56" s="408"/>
      <c r="G56" s="408"/>
      <c r="H56" s="408"/>
      <c r="I56" s="408"/>
      <c r="J56" s="408"/>
      <c r="K56" s="408"/>
      <c r="L56" s="408"/>
      <c r="M56" s="408"/>
      <c r="N56" s="408"/>
      <c r="O56" s="408"/>
      <c r="P56" s="408"/>
      <c r="Q56" s="408"/>
      <c r="R56" s="408"/>
      <c r="S56" s="408"/>
      <c r="T56" s="408"/>
      <c r="U56" s="408"/>
      <c r="V56" s="408"/>
      <c r="W56" s="408"/>
      <c r="X56" s="408"/>
      <c r="Y56" s="408"/>
      <c r="Z56" s="408"/>
      <c r="AA56" s="408"/>
      <c r="AB56" s="408"/>
      <c r="AC56" s="409"/>
    </row>
    <row r="57" spans="1:120" s="37" customFormat="1" ht="36" customHeight="1">
      <c r="A57" s="218"/>
      <c r="B57" s="231" t="s">
        <v>23</v>
      </c>
      <c r="C57" s="410" t="s">
        <v>141</v>
      </c>
      <c r="D57" s="410"/>
      <c r="E57" s="410"/>
      <c r="F57" s="410"/>
      <c r="G57" s="410"/>
      <c r="H57" s="410"/>
      <c r="I57" s="410"/>
      <c r="J57" s="410"/>
      <c r="K57" s="410"/>
      <c r="L57" s="410"/>
      <c r="M57" s="410"/>
      <c r="N57" s="410"/>
      <c r="O57" s="410"/>
      <c r="P57" s="410"/>
      <c r="Q57" s="410"/>
      <c r="R57" s="410"/>
      <c r="S57" s="410"/>
      <c r="T57" s="410"/>
      <c r="U57" s="410"/>
      <c r="V57" s="410"/>
      <c r="W57" s="410"/>
      <c r="X57" s="410"/>
      <c r="Y57" s="410"/>
      <c r="Z57" s="410"/>
      <c r="AA57" s="410"/>
      <c r="AB57" s="410"/>
      <c r="AC57" s="411"/>
      <c r="AD57" s="232"/>
    </row>
    <row r="58" spans="1:120" s="37" customFormat="1" ht="36" customHeight="1">
      <c r="A58" s="218"/>
      <c r="B58" s="231" t="s">
        <v>24</v>
      </c>
      <c r="C58" s="408" t="s">
        <v>142</v>
      </c>
      <c r="D58" s="408"/>
      <c r="E58" s="408"/>
      <c r="F58" s="408"/>
      <c r="G58" s="408"/>
      <c r="H58" s="408"/>
      <c r="I58" s="408"/>
      <c r="J58" s="408"/>
      <c r="K58" s="408"/>
      <c r="L58" s="408"/>
      <c r="M58" s="408"/>
      <c r="N58" s="408"/>
      <c r="O58" s="408"/>
      <c r="P58" s="408"/>
      <c r="Q58" s="408"/>
      <c r="R58" s="408"/>
      <c r="S58" s="408"/>
      <c r="T58" s="408"/>
      <c r="U58" s="408"/>
      <c r="V58" s="408"/>
      <c r="W58" s="408"/>
      <c r="X58" s="408"/>
      <c r="Y58" s="408"/>
      <c r="Z58" s="408"/>
      <c r="AA58" s="408"/>
      <c r="AB58" s="408"/>
      <c r="AC58" s="409"/>
      <c r="AD58" s="232"/>
    </row>
    <row r="59" spans="1:120" s="37" customFormat="1" ht="36" customHeight="1">
      <c r="A59" s="218"/>
      <c r="B59" s="231" t="s">
        <v>25</v>
      </c>
      <c r="C59" s="410" t="s">
        <v>143</v>
      </c>
      <c r="D59" s="410"/>
      <c r="E59" s="410"/>
      <c r="F59" s="410"/>
      <c r="G59" s="410"/>
      <c r="H59" s="410"/>
      <c r="I59" s="410"/>
      <c r="J59" s="410"/>
      <c r="K59" s="410"/>
      <c r="L59" s="410"/>
      <c r="M59" s="410"/>
      <c r="N59" s="410"/>
      <c r="O59" s="410"/>
      <c r="P59" s="410"/>
      <c r="Q59" s="410"/>
      <c r="R59" s="410"/>
      <c r="S59" s="410"/>
      <c r="T59" s="410"/>
      <c r="U59" s="410"/>
      <c r="V59" s="410"/>
      <c r="W59" s="410"/>
      <c r="X59" s="410"/>
      <c r="Y59" s="410"/>
      <c r="Z59" s="410"/>
      <c r="AA59" s="410"/>
      <c r="AB59" s="410"/>
      <c r="AC59" s="411"/>
      <c r="AD59" s="232"/>
    </row>
    <row r="60" spans="1:120" s="37" customFormat="1" ht="36" customHeight="1">
      <c r="A60" s="218"/>
      <c r="B60" s="231" t="s">
        <v>26</v>
      </c>
      <c r="C60" s="410" t="s">
        <v>37</v>
      </c>
      <c r="D60" s="410"/>
      <c r="E60" s="410"/>
      <c r="F60" s="410"/>
      <c r="G60" s="410"/>
      <c r="H60" s="410"/>
      <c r="I60" s="410"/>
      <c r="J60" s="410"/>
      <c r="K60" s="410"/>
      <c r="L60" s="410"/>
      <c r="M60" s="410"/>
      <c r="N60" s="410"/>
      <c r="O60" s="410"/>
      <c r="P60" s="410"/>
      <c r="Q60" s="410"/>
      <c r="R60" s="410"/>
      <c r="S60" s="410"/>
      <c r="T60" s="410"/>
      <c r="U60" s="410"/>
      <c r="V60" s="410"/>
      <c r="W60" s="410"/>
      <c r="X60" s="410"/>
      <c r="Y60" s="410"/>
      <c r="Z60" s="410"/>
      <c r="AA60" s="410"/>
      <c r="AB60" s="410"/>
      <c r="AC60" s="411"/>
      <c r="AD60" s="232"/>
    </row>
    <row r="61" spans="1:120" s="37" customFormat="1" ht="36" customHeight="1">
      <c r="A61" s="218"/>
      <c r="B61" s="231" t="s">
        <v>27</v>
      </c>
      <c r="C61" s="410" t="s">
        <v>30</v>
      </c>
      <c r="D61" s="410"/>
      <c r="E61" s="410"/>
      <c r="F61" s="410"/>
      <c r="G61" s="410"/>
      <c r="H61" s="410"/>
      <c r="I61" s="410"/>
      <c r="J61" s="410"/>
      <c r="K61" s="410"/>
      <c r="L61" s="410"/>
      <c r="M61" s="410"/>
      <c r="N61" s="410"/>
      <c r="O61" s="410"/>
      <c r="P61" s="410"/>
      <c r="Q61" s="410"/>
      <c r="R61" s="410"/>
      <c r="S61" s="410"/>
      <c r="T61" s="410"/>
      <c r="U61" s="410"/>
      <c r="V61" s="410"/>
      <c r="W61" s="410"/>
      <c r="X61" s="410"/>
      <c r="Y61" s="410"/>
      <c r="Z61" s="410"/>
      <c r="AA61" s="410"/>
      <c r="AB61" s="410"/>
      <c r="AC61" s="411"/>
      <c r="AD61" s="232"/>
    </row>
    <row r="62" spans="1:120" s="37" customFormat="1" ht="36" customHeight="1">
      <c r="A62" s="218"/>
      <c r="B62" s="231" t="s">
        <v>28</v>
      </c>
      <c r="C62" s="410" t="s">
        <v>144</v>
      </c>
      <c r="D62" s="410"/>
      <c r="E62" s="410"/>
      <c r="F62" s="410"/>
      <c r="G62" s="410"/>
      <c r="H62" s="410"/>
      <c r="I62" s="410"/>
      <c r="J62" s="410"/>
      <c r="K62" s="410"/>
      <c r="L62" s="410"/>
      <c r="M62" s="410"/>
      <c r="N62" s="410"/>
      <c r="O62" s="410"/>
      <c r="P62" s="410"/>
      <c r="Q62" s="410"/>
      <c r="R62" s="410"/>
      <c r="S62" s="410"/>
      <c r="T62" s="410"/>
      <c r="U62" s="410"/>
      <c r="V62" s="410"/>
      <c r="W62" s="410"/>
      <c r="X62" s="410"/>
      <c r="Y62" s="410"/>
      <c r="Z62" s="410"/>
      <c r="AA62" s="410"/>
      <c r="AB62" s="410"/>
      <c r="AC62" s="411"/>
      <c r="AD62" s="232"/>
    </row>
    <row r="63" spans="1:120" s="37" customFormat="1" ht="36" customHeight="1">
      <c r="A63" s="218"/>
      <c r="B63" s="231" t="s">
        <v>29</v>
      </c>
      <c r="C63" s="412" t="s">
        <v>36</v>
      </c>
      <c r="D63" s="412"/>
      <c r="E63" s="412"/>
      <c r="F63" s="412"/>
      <c r="G63" s="412"/>
      <c r="H63" s="412"/>
      <c r="I63" s="412"/>
      <c r="J63" s="412"/>
      <c r="K63" s="412"/>
      <c r="L63" s="412"/>
      <c r="M63" s="412"/>
      <c r="N63" s="412"/>
      <c r="O63" s="412"/>
      <c r="P63" s="412"/>
      <c r="Q63" s="412"/>
      <c r="R63" s="412"/>
      <c r="S63" s="412"/>
      <c r="T63" s="412"/>
      <c r="U63" s="412"/>
      <c r="V63" s="412"/>
      <c r="W63" s="412"/>
      <c r="X63" s="412"/>
      <c r="Y63" s="412"/>
      <c r="Z63" s="412"/>
      <c r="AA63" s="412"/>
      <c r="AB63" s="412"/>
      <c r="AC63" s="413"/>
      <c r="AD63" s="232"/>
    </row>
    <row r="64" spans="1:120" s="37" customFormat="1" ht="36" customHeight="1">
      <c r="A64" s="218"/>
      <c r="B64" s="231" t="s">
        <v>31</v>
      </c>
      <c r="C64" s="410" t="s">
        <v>145</v>
      </c>
      <c r="D64" s="410"/>
      <c r="E64" s="410"/>
      <c r="F64" s="410"/>
      <c r="G64" s="410"/>
      <c r="H64" s="410"/>
      <c r="I64" s="410"/>
      <c r="J64" s="410"/>
      <c r="K64" s="410"/>
      <c r="L64" s="410"/>
      <c r="M64" s="410"/>
      <c r="N64" s="410"/>
      <c r="O64" s="410"/>
      <c r="P64" s="410"/>
      <c r="Q64" s="410"/>
      <c r="R64" s="410"/>
      <c r="S64" s="410"/>
      <c r="T64" s="410"/>
      <c r="U64" s="410"/>
      <c r="V64" s="410"/>
      <c r="W64" s="410"/>
      <c r="X64" s="410"/>
      <c r="Y64" s="410"/>
      <c r="Z64" s="410"/>
      <c r="AA64" s="410"/>
      <c r="AB64" s="410"/>
      <c r="AC64" s="411"/>
      <c r="AD64" s="232"/>
    </row>
    <row r="65" spans="1:121" s="37" customFormat="1" ht="65.25" hidden="1" customHeight="1" thickBot="1">
      <c r="A65" s="218"/>
      <c r="B65" s="228" t="s">
        <v>146</v>
      </c>
      <c r="C65" s="415" t="s">
        <v>147</v>
      </c>
      <c r="D65" s="415"/>
      <c r="E65" s="415"/>
      <c r="F65" s="415"/>
      <c r="G65" s="415"/>
      <c r="H65" s="415"/>
      <c r="I65" s="415"/>
      <c r="J65" s="415"/>
      <c r="K65" s="415"/>
      <c r="L65" s="415"/>
      <c r="M65" s="415"/>
      <c r="N65" s="415"/>
      <c r="O65" s="415"/>
      <c r="P65" s="415"/>
      <c r="Q65" s="415"/>
      <c r="R65" s="415"/>
      <c r="S65" s="415"/>
      <c r="T65" s="415"/>
      <c r="U65" s="415"/>
      <c r="V65" s="415"/>
      <c r="W65" s="415"/>
      <c r="X65" s="415"/>
      <c r="Y65" s="415"/>
      <c r="Z65" s="415"/>
      <c r="AA65" s="415"/>
      <c r="AB65" s="415"/>
      <c r="AC65" s="416"/>
      <c r="AD65" s="232"/>
    </row>
    <row r="66" spans="1:121" s="1" customFormat="1" ht="5.25" customHeight="1" thickBot="1">
      <c r="A66" s="2"/>
      <c r="B66" s="233"/>
      <c r="C66" s="234"/>
      <c r="D66" s="234"/>
      <c r="E66" s="235"/>
      <c r="F66" s="236"/>
      <c r="G66" s="237"/>
      <c r="H66" s="237"/>
      <c r="I66" s="238"/>
      <c r="J66" s="238"/>
      <c r="K66" s="239"/>
      <c r="L66" s="239"/>
      <c r="M66" s="239"/>
      <c r="N66" s="239"/>
      <c r="O66" s="239"/>
      <c r="P66" s="239"/>
      <c r="Q66" s="239"/>
      <c r="R66" s="239"/>
      <c r="S66" s="239"/>
      <c r="T66" s="239"/>
      <c r="U66" s="239"/>
      <c r="V66" s="239"/>
      <c r="W66" s="239"/>
      <c r="X66" s="239"/>
      <c r="Y66" s="239"/>
      <c r="Z66" s="239"/>
      <c r="AA66" s="239"/>
      <c r="AB66" s="239"/>
      <c r="AC66" s="240"/>
      <c r="AD66" s="2"/>
      <c r="AE66" s="3"/>
      <c r="AF66" s="3"/>
      <c r="AG66" s="3"/>
      <c r="AH66" s="3"/>
      <c r="AI66" s="3"/>
      <c r="AJ66" s="3"/>
      <c r="AK66" s="3"/>
      <c r="AL66" s="3"/>
      <c r="AM66" s="3"/>
      <c r="AN66" s="3"/>
      <c r="AO66" s="3"/>
      <c r="AP66" s="3"/>
      <c r="AQ66" s="3"/>
      <c r="AR66" s="3"/>
      <c r="AS66" s="3"/>
      <c r="AT66" s="3"/>
      <c r="AU66" s="3"/>
      <c r="AV66" s="3"/>
      <c r="AW66" s="3"/>
      <c r="AX66" s="3"/>
      <c r="AY66" s="3"/>
      <c r="AZ66" s="3"/>
      <c r="BA66" s="3"/>
      <c r="BB66" s="3"/>
      <c r="BC66" s="3"/>
      <c r="BD66" s="3"/>
      <c r="BE66" s="3"/>
      <c r="BF66" s="3"/>
      <c r="BG66" s="3"/>
      <c r="BH66" s="3"/>
      <c r="BI66" s="3"/>
      <c r="BJ66" s="3"/>
      <c r="BK66" s="3"/>
      <c r="BL66" s="3"/>
      <c r="BM66" s="3"/>
      <c r="BN66" s="3"/>
      <c r="BO66" s="3"/>
      <c r="BP66" s="3"/>
      <c r="BQ66" s="3"/>
      <c r="BR66" s="3"/>
      <c r="BS66" s="3"/>
      <c r="BT66" s="3"/>
      <c r="BU66" s="3"/>
      <c r="BV66" s="3"/>
      <c r="BW66" s="3"/>
      <c r="BX66" s="3"/>
      <c r="BY66" s="3"/>
      <c r="BZ66" s="3"/>
      <c r="CA66" s="3"/>
      <c r="CB66" s="3"/>
      <c r="CC66" s="3"/>
      <c r="CD66" s="3"/>
      <c r="CE66" s="3"/>
      <c r="CF66" s="3"/>
      <c r="CG66" s="3"/>
      <c r="CH66" s="3"/>
      <c r="CI66" s="3"/>
      <c r="CJ66" s="3"/>
      <c r="CK66" s="3"/>
      <c r="CL66" s="3"/>
      <c r="CM66" s="3"/>
      <c r="CN66" s="3"/>
      <c r="CO66" s="3"/>
      <c r="CP66" s="3"/>
      <c r="CQ66" s="3"/>
      <c r="CR66" s="3"/>
      <c r="CS66" s="3"/>
      <c r="CT66" s="3"/>
      <c r="CU66" s="3"/>
      <c r="CV66" s="3"/>
      <c r="CW66" s="3"/>
      <c r="CX66" s="3"/>
      <c r="CY66" s="3"/>
      <c r="CZ66" s="3"/>
      <c r="DA66" s="3"/>
      <c r="DB66" s="3"/>
      <c r="DC66" s="3"/>
      <c r="DD66" s="3"/>
      <c r="DE66" s="3"/>
      <c r="DF66" s="3"/>
      <c r="DG66" s="3"/>
      <c r="DH66" s="3"/>
      <c r="DI66" s="3"/>
      <c r="DJ66" s="3"/>
      <c r="DK66" s="3"/>
      <c r="DL66" s="3"/>
      <c r="DM66" s="3"/>
      <c r="DN66" s="3"/>
      <c r="DO66" s="3"/>
      <c r="DP66" s="3"/>
      <c r="DQ66" s="3"/>
    </row>
    <row r="67" spans="1:121" s="210" customFormat="1" ht="36" customHeight="1" thickTop="1">
      <c r="A67" s="211"/>
      <c r="B67" s="241"/>
      <c r="C67" s="241"/>
      <c r="D67" s="241"/>
      <c r="E67" s="242"/>
      <c r="F67" s="243"/>
      <c r="G67" s="243"/>
      <c r="H67" s="243"/>
      <c r="I67" s="243"/>
      <c r="J67" s="243"/>
      <c r="K67" s="244"/>
      <c r="L67" s="244"/>
      <c r="M67" s="244"/>
      <c r="N67" s="244"/>
      <c r="O67" s="244"/>
      <c r="P67" s="244"/>
      <c r="Q67" s="244"/>
      <c r="R67" s="244"/>
      <c r="S67" s="244"/>
      <c r="T67" s="244"/>
      <c r="U67" s="244"/>
      <c r="V67" s="244"/>
      <c r="W67" s="244"/>
      <c r="X67" s="244"/>
      <c r="Y67" s="244"/>
      <c r="Z67" s="244"/>
      <c r="AA67" s="244"/>
      <c r="AB67" s="244"/>
      <c r="AC67" s="211"/>
      <c r="AD67" s="216"/>
      <c r="AE67" s="216"/>
      <c r="AF67" s="216"/>
      <c r="AG67" s="216"/>
      <c r="AH67" s="216"/>
      <c r="AI67" s="216"/>
      <c r="AJ67" s="216"/>
      <c r="AK67" s="216"/>
      <c r="AL67" s="216"/>
      <c r="AM67" s="216"/>
      <c r="AN67" s="216"/>
      <c r="AO67" s="216"/>
      <c r="AP67" s="216"/>
      <c r="AQ67" s="216"/>
      <c r="AR67" s="216"/>
      <c r="AS67" s="216"/>
      <c r="AT67" s="216"/>
      <c r="AU67" s="216"/>
      <c r="AV67" s="216"/>
      <c r="AW67" s="216"/>
      <c r="AX67" s="216"/>
      <c r="AY67" s="216"/>
      <c r="AZ67" s="216"/>
      <c r="BA67" s="216"/>
      <c r="BB67" s="216"/>
      <c r="BC67" s="216"/>
      <c r="BD67" s="216"/>
      <c r="BE67" s="216"/>
      <c r="BF67" s="216"/>
      <c r="BG67" s="216"/>
      <c r="BH67" s="216"/>
      <c r="BI67" s="216"/>
      <c r="BJ67" s="216"/>
      <c r="BK67" s="216"/>
      <c r="BL67" s="216"/>
      <c r="BM67" s="216"/>
      <c r="BN67" s="216"/>
      <c r="BO67" s="216"/>
      <c r="BP67" s="216"/>
      <c r="BQ67" s="216"/>
      <c r="BR67" s="216"/>
      <c r="BS67" s="216"/>
      <c r="BT67" s="216"/>
      <c r="BU67" s="216"/>
      <c r="BV67" s="216"/>
      <c r="BW67" s="216"/>
      <c r="BX67" s="216"/>
      <c r="BY67" s="216"/>
      <c r="BZ67" s="216"/>
      <c r="CA67" s="216"/>
      <c r="CB67" s="216"/>
      <c r="CC67" s="216"/>
      <c r="CD67" s="216"/>
      <c r="CE67" s="216"/>
      <c r="CF67" s="216"/>
      <c r="CG67" s="216"/>
      <c r="CH67" s="216"/>
      <c r="CI67" s="216"/>
      <c r="CJ67" s="216"/>
      <c r="CK67" s="216"/>
      <c r="CL67" s="216"/>
      <c r="CM67" s="216"/>
      <c r="CN67" s="216"/>
      <c r="CO67" s="216"/>
      <c r="CP67" s="216"/>
      <c r="CQ67" s="216"/>
      <c r="CR67" s="216"/>
      <c r="CS67" s="216"/>
      <c r="CT67" s="216"/>
      <c r="CU67" s="216"/>
      <c r="CV67" s="216"/>
      <c r="CW67" s="216"/>
      <c r="CX67" s="216"/>
      <c r="CY67" s="216"/>
      <c r="CZ67" s="216"/>
      <c r="DA67" s="216"/>
      <c r="DB67" s="216"/>
      <c r="DC67" s="216"/>
      <c r="DD67" s="216"/>
      <c r="DE67" s="216"/>
      <c r="DF67" s="216"/>
      <c r="DG67" s="216"/>
      <c r="DH67" s="216"/>
      <c r="DI67" s="216"/>
      <c r="DJ67" s="216"/>
      <c r="DK67" s="216"/>
      <c r="DL67" s="216"/>
      <c r="DM67" s="216"/>
      <c r="DN67" s="216"/>
      <c r="DO67" s="216"/>
      <c r="DP67" s="216"/>
    </row>
    <row r="68" spans="1:121" ht="3.75" hidden="1" customHeight="1" thickBot="1">
      <c r="A68" s="245"/>
      <c r="B68" s="245"/>
      <c r="C68" s="245"/>
      <c r="D68" s="245"/>
      <c r="E68" s="245"/>
      <c r="F68" s="245"/>
      <c r="G68" s="245"/>
      <c r="H68" s="245"/>
      <c r="I68" s="245"/>
      <c r="J68" s="245"/>
      <c r="K68" s="245"/>
      <c r="L68" s="245"/>
      <c r="M68" s="245"/>
      <c r="N68" s="245"/>
      <c r="O68" s="245"/>
      <c r="P68" s="245"/>
      <c r="Q68" s="245"/>
      <c r="R68" s="245"/>
      <c r="S68" s="245"/>
      <c r="T68" s="245"/>
      <c r="U68" s="245"/>
      <c r="V68" s="245"/>
      <c r="W68" s="245"/>
      <c r="X68" s="245"/>
      <c r="Y68" s="245"/>
      <c r="Z68" s="245"/>
      <c r="AA68" s="245"/>
      <c r="AB68" s="245"/>
      <c r="AC68" s="245"/>
    </row>
    <row r="69" spans="1:121" s="210" customFormat="1" ht="35.25" customHeight="1" thickBot="1">
      <c r="A69" s="211"/>
      <c r="B69" s="351" t="s">
        <v>152</v>
      </c>
      <c r="C69" s="246"/>
      <c r="D69" s="246"/>
      <c r="E69" s="246"/>
      <c r="F69" s="246"/>
      <c r="G69" s="246"/>
      <c r="H69" s="246"/>
      <c r="I69" s="246"/>
      <c r="J69" s="246"/>
      <c r="K69" s="246"/>
      <c r="L69" s="246"/>
      <c r="M69" s="246"/>
      <c r="N69" s="246"/>
      <c r="O69" s="246"/>
      <c r="P69" s="246"/>
      <c r="Q69" s="246"/>
      <c r="R69" s="246"/>
      <c r="S69" s="246"/>
      <c r="T69" s="246"/>
      <c r="U69" s="246"/>
      <c r="V69" s="246"/>
      <c r="W69" s="357" t="s">
        <v>149</v>
      </c>
      <c r="X69" s="357"/>
      <c r="Y69" s="357"/>
      <c r="Z69" s="357"/>
      <c r="AA69" s="357"/>
      <c r="AB69" s="357"/>
      <c r="AC69" s="357"/>
    </row>
    <row r="70" spans="1:121" s="17" customFormat="1" ht="21.75" customHeight="1">
      <c r="A70" s="16"/>
      <c r="B70" s="358" t="s">
        <v>0</v>
      </c>
      <c r="C70" s="359"/>
      <c r="D70" s="247">
        <v>18</v>
      </c>
      <c r="E70" s="247">
        <v>19</v>
      </c>
      <c r="F70" s="247">
        <v>20</v>
      </c>
      <c r="G70" s="247">
        <v>21</v>
      </c>
      <c r="H70" s="247">
        <v>22</v>
      </c>
      <c r="I70" s="247">
        <v>23</v>
      </c>
      <c r="J70" s="247">
        <v>24</v>
      </c>
      <c r="K70" s="247">
        <v>25</v>
      </c>
      <c r="L70" s="247">
        <v>26</v>
      </c>
      <c r="M70" s="247">
        <v>27</v>
      </c>
      <c r="N70" s="247">
        <v>28</v>
      </c>
      <c r="O70" s="247">
        <v>29</v>
      </c>
      <c r="P70" s="247">
        <v>30</v>
      </c>
      <c r="Q70" s="247">
        <v>31</v>
      </c>
      <c r="R70" s="247">
        <v>32</v>
      </c>
      <c r="S70" s="247">
        <v>33</v>
      </c>
      <c r="T70" s="247">
        <v>34</v>
      </c>
      <c r="U70" s="247">
        <v>35</v>
      </c>
      <c r="V70" s="247">
        <v>36</v>
      </c>
      <c r="W70" s="247">
        <v>37</v>
      </c>
      <c r="X70" s="247">
        <v>38</v>
      </c>
      <c r="Y70" s="248">
        <v>39</v>
      </c>
      <c r="Z70" s="247">
        <v>40</v>
      </c>
      <c r="AA70" s="249">
        <v>41</v>
      </c>
      <c r="AB70" s="417" t="s">
        <v>100</v>
      </c>
      <c r="AC70" s="418"/>
      <c r="AD70" s="16"/>
    </row>
    <row r="71" spans="1:121" s="17" customFormat="1" ht="12" customHeight="1">
      <c r="A71" s="16"/>
      <c r="B71" s="423" t="s">
        <v>40</v>
      </c>
      <c r="C71" s="424"/>
      <c r="D71" s="366">
        <v>8</v>
      </c>
      <c r="E71" s="366">
        <v>10</v>
      </c>
      <c r="F71" s="366">
        <v>12</v>
      </c>
      <c r="G71" s="366">
        <v>14</v>
      </c>
      <c r="H71" s="366">
        <v>16</v>
      </c>
      <c r="I71" s="366">
        <v>18</v>
      </c>
      <c r="J71" s="366">
        <v>21</v>
      </c>
      <c r="K71" s="366">
        <v>24</v>
      </c>
      <c r="L71" s="366">
        <v>27</v>
      </c>
      <c r="M71" s="366">
        <v>30</v>
      </c>
      <c r="N71" s="366">
        <v>33</v>
      </c>
      <c r="O71" s="366">
        <v>36</v>
      </c>
      <c r="P71" s="366">
        <v>40</v>
      </c>
      <c r="Q71" s="366">
        <v>45</v>
      </c>
      <c r="R71" s="366">
        <v>50</v>
      </c>
      <c r="S71" s="366">
        <v>55</v>
      </c>
      <c r="T71" s="366">
        <v>60</v>
      </c>
      <c r="U71" s="366">
        <v>65</v>
      </c>
      <c r="V71" s="366">
        <v>70</v>
      </c>
      <c r="W71" s="366">
        <v>75</v>
      </c>
      <c r="X71" s="366">
        <v>80</v>
      </c>
      <c r="Y71" s="366">
        <v>85</v>
      </c>
      <c r="Z71" s="366">
        <v>90</v>
      </c>
      <c r="AA71" s="366">
        <v>95</v>
      </c>
      <c r="AB71" s="419"/>
      <c r="AC71" s="420"/>
      <c r="AD71" s="16"/>
    </row>
    <row r="72" spans="1:121" s="17" customFormat="1" ht="15" customHeight="1">
      <c r="A72" s="16"/>
      <c r="B72" s="425"/>
      <c r="C72" s="426"/>
      <c r="D72" s="367"/>
      <c r="E72" s="367"/>
      <c r="F72" s="367"/>
      <c r="G72" s="367"/>
      <c r="H72" s="367"/>
      <c r="I72" s="367"/>
      <c r="J72" s="367"/>
      <c r="K72" s="367"/>
      <c r="L72" s="367"/>
      <c r="M72" s="367"/>
      <c r="N72" s="367"/>
      <c r="O72" s="367"/>
      <c r="P72" s="367"/>
      <c r="Q72" s="367"/>
      <c r="R72" s="367"/>
      <c r="S72" s="367"/>
      <c r="T72" s="367"/>
      <c r="U72" s="367"/>
      <c r="V72" s="367"/>
      <c r="W72" s="367"/>
      <c r="X72" s="367"/>
      <c r="Y72" s="367"/>
      <c r="Z72" s="367"/>
      <c r="AA72" s="367"/>
      <c r="AB72" s="419"/>
      <c r="AC72" s="420"/>
      <c r="AD72" s="16"/>
    </row>
    <row r="73" spans="1:121" s="17" customFormat="1" ht="5" customHeight="1">
      <c r="A73" s="16"/>
      <c r="B73" s="425" t="s">
        <v>41</v>
      </c>
      <c r="C73" s="427"/>
      <c r="D73" s="374"/>
      <c r="E73" s="374"/>
      <c r="F73" s="374"/>
      <c r="G73" s="374"/>
      <c r="H73" s="374"/>
      <c r="I73" s="374"/>
      <c r="J73" s="374"/>
      <c r="K73" s="374"/>
      <c r="L73" s="250"/>
      <c r="M73" s="250"/>
      <c r="N73" s="250"/>
      <c r="O73" s="251"/>
      <c r="P73" s="251"/>
      <c r="Q73" s="251"/>
      <c r="R73" s="251"/>
      <c r="S73" s="251"/>
      <c r="T73" s="251"/>
      <c r="U73" s="251"/>
      <c r="V73" s="251"/>
      <c r="W73" s="251"/>
      <c r="X73" s="251"/>
      <c r="Y73" s="251"/>
      <c r="Z73" s="252"/>
      <c r="AA73" s="253"/>
      <c r="AB73" s="419"/>
      <c r="AC73" s="420"/>
      <c r="AD73" s="16"/>
    </row>
    <row r="74" spans="1:121" s="17" customFormat="1" ht="21" customHeight="1">
      <c r="A74" s="16"/>
      <c r="B74" s="425"/>
      <c r="C74" s="427"/>
      <c r="D74" s="254">
        <v>42</v>
      </c>
      <c r="E74" s="254">
        <v>43</v>
      </c>
      <c r="F74" s="254">
        <v>44</v>
      </c>
      <c r="G74" s="254">
        <v>45</v>
      </c>
      <c r="H74" s="254">
        <v>46</v>
      </c>
      <c r="I74" s="254">
        <v>47</v>
      </c>
      <c r="J74" s="254">
        <v>48</v>
      </c>
      <c r="K74" s="254">
        <v>49</v>
      </c>
      <c r="L74" s="254">
        <v>50</v>
      </c>
      <c r="M74" s="254">
        <v>51</v>
      </c>
      <c r="N74" s="254">
        <v>52</v>
      </c>
      <c r="O74" s="254">
        <v>53</v>
      </c>
      <c r="P74" s="254">
        <v>54</v>
      </c>
      <c r="Q74" s="254">
        <v>55</v>
      </c>
      <c r="R74" s="254">
        <v>56</v>
      </c>
      <c r="S74" s="254">
        <v>57</v>
      </c>
      <c r="T74" s="254">
        <v>58</v>
      </c>
      <c r="U74" s="254">
        <v>59</v>
      </c>
      <c r="V74" s="254">
        <v>60</v>
      </c>
      <c r="W74" s="254">
        <v>61</v>
      </c>
      <c r="X74" s="254">
        <v>62</v>
      </c>
      <c r="Y74" s="254">
        <v>63</v>
      </c>
      <c r="Z74" s="254">
        <v>64</v>
      </c>
      <c r="AA74" s="255">
        <v>65</v>
      </c>
      <c r="AB74" s="419"/>
      <c r="AC74" s="420"/>
      <c r="AD74" s="16"/>
    </row>
    <row r="75" spans="1:121" s="17" customFormat="1" ht="15" customHeight="1">
      <c r="A75" s="16"/>
      <c r="B75" s="428" t="s">
        <v>42</v>
      </c>
      <c r="C75" s="429"/>
      <c r="D75" s="366">
        <v>100</v>
      </c>
      <c r="E75" s="366">
        <v>105</v>
      </c>
      <c r="F75" s="366">
        <v>110</v>
      </c>
      <c r="G75" s="366">
        <v>115</v>
      </c>
      <c r="H75" s="366">
        <v>120</v>
      </c>
      <c r="I75" s="366">
        <v>125</v>
      </c>
      <c r="J75" s="366">
        <v>133</v>
      </c>
      <c r="K75" s="366">
        <v>141</v>
      </c>
      <c r="L75" s="366">
        <v>149</v>
      </c>
      <c r="M75" s="366">
        <v>157</v>
      </c>
      <c r="N75" s="366">
        <v>165</v>
      </c>
      <c r="O75" s="366">
        <v>173</v>
      </c>
      <c r="P75" s="366">
        <v>181</v>
      </c>
      <c r="Q75" s="366">
        <v>189</v>
      </c>
      <c r="R75" s="366">
        <v>197</v>
      </c>
      <c r="S75" s="366">
        <v>205</v>
      </c>
      <c r="T75" s="366">
        <v>213</v>
      </c>
      <c r="U75" s="366">
        <v>221</v>
      </c>
      <c r="V75" s="366">
        <v>231</v>
      </c>
      <c r="W75" s="366">
        <v>241</v>
      </c>
      <c r="X75" s="366">
        <v>251</v>
      </c>
      <c r="Y75" s="366">
        <v>261</v>
      </c>
      <c r="Z75" s="366">
        <v>271</v>
      </c>
      <c r="AA75" s="366">
        <v>280</v>
      </c>
      <c r="AB75" s="419"/>
      <c r="AC75" s="420"/>
      <c r="AD75" s="16"/>
    </row>
    <row r="76" spans="1:121" s="17" customFormat="1" ht="12" customHeight="1" thickBot="1">
      <c r="A76" s="16"/>
      <c r="B76" s="430"/>
      <c r="C76" s="431"/>
      <c r="D76" s="368"/>
      <c r="E76" s="368"/>
      <c r="F76" s="368"/>
      <c r="G76" s="368"/>
      <c r="H76" s="368"/>
      <c r="I76" s="368"/>
      <c r="J76" s="368"/>
      <c r="K76" s="368"/>
      <c r="L76" s="368"/>
      <c r="M76" s="368"/>
      <c r="N76" s="368"/>
      <c r="O76" s="368"/>
      <c r="P76" s="368"/>
      <c r="Q76" s="368"/>
      <c r="R76" s="368"/>
      <c r="S76" s="368"/>
      <c r="T76" s="368"/>
      <c r="U76" s="368"/>
      <c r="V76" s="368"/>
      <c r="W76" s="368"/>
      <c r="X76" s="368"/>
      <c r="Y76" s="368"/>
      <c r="Z76" s="368"/>
      <c r="AA76" s="368"/>
      <c r="AB76" s="421"/>
      <c r="AC76" s="422"/>
      <c r="AD76" s="16"/>
    </row>
    <row r="77" spans="1:121" s="16" customFormat="1" ht="8" customHeight="1" thickBot="1">
      <c r="B77" s="256"/>
      <c r="C77" s="256"/>
      <c r="D77" s="257"/>
      <c r="E77" s="257"/>
      <c r="F77" s="257"/>
      <c r="G77" s="257"/>
      <c r="H77" s="257"/>
      <c r="I77" s="257"/>
      <c r="J77" s="257"/>
      <c r="K77" s="257"/>
      <c r="L77" s="257"/>
      <c r="M77" s="257"/>
      <c r="N77" s="257"/>
      <c r="O77" s="257"/>
      <c r="P77" s="257"/>
      <c r="Q77" s="257"/>
      <c r="R77" s="257"/>
      <c r="S77" s="257"/>
      <c r="T77" s="257"/>
      <c r="U77" s="257"/>
      <c r="V77" s="257"/>
      <c r="W77" s="257"/>
      <c r="X77" s="257"/>
      <c r="Y77" s="257"/>
      <c r="Z77" s="258"/>
      <c r="AA77" s="258"/>
      <c r="AB77" s="259"/>
      <c r="AC77" s="38"/>
    </row>
    <row r="78" spans="1:121" s="17" customFormat="1" ht="21" customHeight="1">
      <c r="A78" s="16"/>
      <c r="B78" s="358" t="s">
        <v>0</v>
      </c>
      <c r="C78" s="359"/>
      <c r="D78" s="260">
        <v>35</v>
      </c>
      <c r="E78" s="260">
        <f>D78+1</f>
        <v>36</v>
      </c>
      <c r="F78" s="260">
        <f t="shared" ref="F78:F79" si="8">E78+1</f>
        <v>37</v>
      </c>
      <c r="G78" s="260">
        <f t="shared" ref="G78:G79" si="9">F78+1</f>
        <v>38</v>
      </c>
      <c r="H78" s="260">
        <f t="shared" ref="H78:H79" si="10">G78+1</f>
        <v>39</v>
      </c>
      <c r="I78" s="260">
        <f t="shared" ref="I78:I79" si="11">H78+1</f>
        <v>40</v>
      </c>
      <c r="J78" s="260">
        <f t="shared" ref="J78:J79" si="12">I78+1</f>
        <v>41</v>
      </c>
      <c r="K78" s="260">
        <f t="shared" ref="K78:K79" si="13">J78+1</f>
        <v>42</v>
      </c>
      <c r="L78" s="260">
        <f t="shared" ref="L78:L79" si="14">K78+1</f>
        <v>43</v>
      </c>
      <c r="M78" s="260">
        <f t="shared" ref="M78:M79" si="15">L78+1</f>
        <v>44</v>
      </c>
      <c r="N78" s="260">
        <f t="shared" ref="N78:N79" si="16">M78+1</f>
        <v>45</v>
      </c>
      <c r="O78" s="260">
        <f t="shared" ref="O78:O79" si="17">N78+1</f>
        <v>46</v>
      </c>
      <c r="P78" s="260">
        <f t="shared" ref="P78:P79" si="18">O78+1</f>
        <v>47</v>
      </c>
      <c r="Q78" s="260">
        <f t="shared" ref="Q78:Q79" si="19">P78+1</f>
        <v>48</v>
      </c>
      <c r="R78" s="260">
        <f t="shared" ref="R78:R79" si="20">Q78+1</f>
        <v>49</v>
      </c>
      <c r="S78" s="260">
        <f t="shared" ref="S78:S79" si="21">R78+1</f>
        <v>50</v>
      </c>
      <c r="T78" s="260">
        <f t="shared" ref="T78:T79" si="22">S78+1</f>
        <v>51</v>
      </c>
      <c r="U78" s="260">
        <f t="shared" ref="U78:U79" si="23">T78+1</f>
        <v>52</v>
      </c>
      <c r="V78" s="260">
        <f t="shared" ref="V78:V79" si="24">U78+1</f>
        <v>53</v>
      </c>
      <c r="W78" s="260">
        <f t="shared" ref="W78:W79" si="25">V78+1</f>
        <v>54</v>
      </c>
      <c r="X78" s="260">
        <f t="shared" ref="X78:X79" si="26">W78+1</f>
        <v>55</v>
      </c>
      <c r="Y78" s="260">
        <f t="shared" ref="Y78:Y79" si="27">X78+1</f>
        <v>56</v>
      </c>
      <c r="Z78" s="260">
        <f t="shared" ref="Z78:Z79" si="28">Y78+1</f>
        <v>57</v>
      </c>
      <c r="AA78" s="260">
        <f t="shared" ref="AA78:AA79" si="29">Z78+1</f>
        <v>58</v>
      </c>
      <c r="AB78" s="432" t="s">
        <v>101</v>
      </c>
      <c r="AC78" s="433"/>
      <c r="AD78" s="16"/>
    </row>
    <row r="79" spans="1:121" s="17" customFormat="1" ht="21" customHeight="1">
      <c r="A79" s="16"/>
      <c r="B79" s="438" t="s">
        <v>44</v>
      </c>
      <c r="C79" s="439"/>
      <c r="D79" s="261">
        <v>8</v>
      </c>
      <c r="E79" s="261">
        <f>D79+1</f>
        <v>9</v>
      </c>
      <c r="F79" s="261">
        <f t="shared" si="8"/>
        <v>10</v>
      </c>
      <c r="G79" s="261">
        <f t="shared" si="9"/>
        <v>11</v>
      </c>
      <c r="H79" s="261">
        <f t="shared" si="10"/>
        <v>12</v>
      </c>
      <c r="I79" s="261">
        <f t="shared" si="11"/>
        <v>13</v>
      </c>
      <c r="J79" s="261">
        <f t="shared" si="12"/>
        <v>14</v>
      </c>
      <c r="K79" s="261">
        <f t="shared" si="13"/>
        <v>15</v>
      </c>
      <c r="L79" s="261">
        <f t="shared" si="14"/>
        <v>16</v>
      </c>
      <c r="M79" s="261">
        <f t="shared" si="15"/>
        <v>17</v>
      </c>
      <c r="N79" s="261">
        <f t="shared" si="16"/>
        <v>18</v>
      </c>
      <c r="O79" s="261">
        <f t="shared" si="17"/>
        <v>19</v>
      </c>
      <c r="P79" s="261">
        <f t="shared" si="18"/>
        <v>20</v>
      </c>
      <c r="Q79" s="261">
        <f t="shared" si="19"/>
        <v>21</v>
      </c>
      <c r="R79" s="261">
        <f t="shared" si="20"/>
        <v>22</v>
      </c>
      <c r="S79" s="261">
        <f t="shared" si="21"/>
        <v>23</v>
      </c>
      <c r="T79" s="261">
        <f t="shared" si="22"/>
        <v>24</v>
      </c>
      <c r="U79" s="261">
        <f t="shared" si="23"/>
        <v>25</v>
      </c>
      <c r="V79" s="261">
        <f t="shared" si="24"/>
        <v>26</v>
      </c>
      <c r="W79" s="261">
        <f t="shared" si="25"/>
        <v>27</v>
      </c>
      <c r="X79" s="261">
        <f t="shared" si="26"/>
        <v>28</v>
      </c>
      <c r="Y79" s="261">
        <f t="shared" si="27"/>
        <v>29</v>
      </c>
      <c r="Z79" s="261">
        <f t="shared" si="28"/>
        <v>30</v>
      </c>
      <c r="AA79" s="261">
        <f t="shared" si="29"/>
        <v>31</v>
      </c>
      <c r="AB79" s="434"/>
      <c r="AC79" s="435"/>
      <c r="AD79" s="16"/>
    </row>
    <row r="80" spans="1:121" s="17" customFormat="1" ht="6" customHeight="1">
      <c r="A80" s="16"/>
      <c r="B80" s="440"/>
      <c r="C80" s="441"/>
      <c r="D80" s="262"/>
      <c r="E80" s="262"/>
      <c r="F80" s="262"/>
      <c r="G80" s="262"/>
      <c r="H80" s="262"/>
      <c r="I80" s="262"/>
      <c r="J80" s="262"/>
      <c r="K80" s="262"/>
      <c r="L80" s="262"/>
      <c r="M80" s="262"/>
      <c r="N80" s="262"/>
      <c r="O80" s="262"/>
      <c r="P80" s="262"/>
      <c r="Q80" s="262"/>
      <c r="R80" s="262"/>
      <c r="S80" s="262"/>
      <c r="T80" s="262"/>
      <c r="U80" s="262"/>
      <c r="V80" s="262"/>
      <c r="W80" s="262"/>
      <c r="X80" s="262"/>
      <c r="Y80" s="262"/>
      <c r="Z80" s="263"/>
      <c r="AA80" s="263"/>
      <c r="AB80" s="434"/>
      <c r="AC80" s="435"/>
      <c r="AD80" s="16"/>
    </row>
    <row r="81" spans="1:30" s="17" customFormat="1" ht="21" customHeight="1">
      <c r="A81" s="16"/>
      <c r="B81" s="440"/>
      <c r="C81" s="441"/>
      <c r="D81" s="264">
        <v>59</v>
      </c>
      <c r="E81" s="264">
        <f>D81+1</f>
        <v>60</v>
      </c>
      <c r="F81" s="264">
        <f t="shared" ref="F81" si="30">E81+1</f>
        <v>61</v>
      </c>
      <c r="G81" s="264">
        <f t="shared" ref="G81" si="31">F81+1</f>
        <v>62</v>
      </c>
      <c r="H81" s="264">
        <f t="shared" ref="H81" si="32">G81+1</f>
        <v>63</v>
      </c>
      <c r="I81" s="264">
        <f t="shared" ref="I81" si="33">H81+1</f>
        <v>64</v>
      </c>
      <c r="J81" s="264">
        <f t="shared" ref="J81" si="34">I81+1</f>
        <v>65</v>
      </c>
      <c r="K81" s="264">
        <f t="shared" ref="K81" si="35">J81+1</f>
        <v>66</v>
      </c>
      <c r="L81" s="264">
        <f t="shared" ref="L81" si="36">K81+1</f>
        <v>67</v>
      </c>
      <c r="M81" s="264">
        <f t="shared" ref="M81" si="37">L81+1</f>
        <v>68</v>
      </c>
      <c r="N81" s="264">
        <f t="shared" ref="N81" si="38">M81+1</f>
        <v>69</v>
      </c>
      <c r="O81" s="264">
        <f t="shared" ref="O81" si="39">N81+1</f>
        <v>70</v>
      </c>
      <c r="P81" s="264">
        <f t="shared" ref="P81" si="40">O81+1</f>
        <v>71</v>
      </c>
      <c r="Q81" s="264">
        <f t="shared" ref="Q81" si="41">P81+1</f>
        <v>72</v>
      </c>
      <c r="R81" s="264">
        <f t="shared" ref="R81" si="42">Q81+1</f>
        <v>73</v>
      </c>
      <c r="S81" s="264">
        <f t="shared" ref="S81" si="43">R81+1</f>
        <v>74</v>
      </c>
      <c r="T81" s="264">
        <f t="shared" ref="T81" si="44">S81+1</f>
        <v>75</v>
      </c>
      <c r="U81" s="264">
        <f t="shared" ref="U81" si="45">T81+1</f>
        <v>76</v>
      </c>
      <c r="V81" s="264">
        <f t="shared" ref="V81" si="46">U81+1</f>
        <v>77</v>
      </c>
      <c r="W81" s="264">
        <f t="shared" ref="W81" si="47">V81+1</f>
        <v>78</v>
      </c>
      <c r="X81" s="264">
        <f t="shared" ref="X81" si="48">W81+1</f>
        <v>79</v>
      </c>
      <c r="Y81" s="264">
        <f t="shared" ref="Y81" si="49">X81+1</f>
        <v>80</v>
      </c>
      <c r="Z81" s="264">
        <f t="shared" ref="Z81" si="50">Y81+1</f>
        <v>81</v>
      </c>
      <c r="AA81" s="264">
        <f t="shared" ref="AA81" si="51">Z81+1</f>
        <v>82</v>
      </c>
      <c r="AB81" s="434"/>
      <c r="AC81" s="435"/>
      <c r="AD81" s="16"/>
    </row>
    <row r="82" spans="1:30" s="17" customFormat="1" ht="21" customHeight="1">
      <c r="A82" s="16"/>
      <c r="B82" s="440"/>
      <c r="C82" s="441"/>
      <c r="D82" s="261">
        <v>32</v>
      </c>
      <c r="E82" s="261">
        <f>D82+1</f>
        <v>33</v>
      </c>
      <c r="F82" s="261">
        <f>E82+1</f>
        <v>34</v>
      </c>
      <c r="G82" s="261">
        <f>F82+2</f>
        <v>36</v>
      </c>
      <c r="H82" s="261">
        <f t="shared" ref="H82" si="52">G82+2</f>
        <v>38</v>
      </c>
      <c r="I82" s="261">
        <f t="shared" ref="I82" si="53">H82+2</f>
        <v>40</v>
      </c>
      <c r="J82" s="261">
        <f t="shared" ref="J82" si="54">I82+2</f>
        <v>42</v>
      </c>
      <c r="K82" s="261">
        <f t="shared" ref="K82" si="55">J82+2</f>
        <v>44</v>
      </c>
      <c r="L82" s="261">
        <f t="shared" ref="L82" si="56">K82+2</f>
        <v>46</v>
      </c>
      <c r="M82" s="261">
        <f t="shared" ref="M82" si="57">L82+2</f>
        <v>48</v>
      </c>
      <c r="N82" s="261">
        <f t="shared" ref="N82" si="58">M82+2</f>
        <v>50</v>
      </c>
      <c r="O82" s="261">
        <f t="shared" ref="O82" si="59">N82+2</f>
        <v>52</v>
      </c>
      <c r="P82" s="261">
        <f t="shared" ref="P82" si="60">O82+2</f>
        <v>54</v>
      </c>
      <c r="Q82" s="261">
        <f t="shared" ref="Q82" si="61">P82+2</f>
        <v>56</v>
      </c>
      <c r="R82" s="261">
        <f t="shared" ref="R82" si="62">Q82+2</f>
        <v>58</v>
      </c>
      <c r="S82" s="261">
        <f t="shared" ref="S82" si="63">R82+2</f>
        <v>60</v>
      </c>
      <c r="T82" s="261">
        <f t="shared" ref="T82" si="64">S82+2</f>
        <v>62</v>
      </c>
      <c r="U82" s="261">
        <f t="shared" ref="U82" si="65">T82+2</f>
        <v>64</v>
      </c>
      <c r="V82" s="261">
        <f t="shared" ref="V82" si="66">U82+2</f>
        <v>66</v>
      </c>
      <c r="W82" s="261">
        <f t="shared" ref="W82" si="67">V82+2</f>
        <v>68</v>
      </c>
      <c r="X82" s="261">
        <f t="shared" ref="X82" si="68">W82+2</f>
        <v>70</v>
      </c>
      <c r="Y82" s="261">
        <f>X82+3</f>
        <v>73</v>
      </c>
      <c r="Z82" s="261">
        <f>Y82+3</f>
        <v>76</v>
      </c>
      <c r="AA82" s="261">
        <f>Z82+3</f>
        <v>79</v>
      </c>
      <c r="AB82" s="434"/>
      <c r="AC82" s="435"/>
      <c r="AD82" s="16"/>
    </row>
    <row r="83" spans="1:30" s="17" customFormat="1" ht="5" customHeight="1">
      <c r="A83" s="16"/>
      <c r="B83" s="440"/>
      <c r="C83" s="441"/>
      <c r="D83" s="262"/>
      <c r="E83" s="262"/>
      <c r="F83" s="262"/>
      <c r="G83" s="262"/>
      <c r="H83" s="262"/>
      <c r="I83" s="262"/>
      <c r="J83" s="262"/>
      <c r="K83" s="262"/>
      <c r="L83" s="262"/>
      <c r="M83" s="262"/>
      <c r="N83" s="262"/>
      <c r="O83" s="262"/>
      <c r="P83" s="262"/>
      <c r="Q83" s="262"/>
      <c r="R83" s="262"/>
      <c r="S83" s="262"/>
      <c r="T83" s="262"/>
      <c r="U83" s="262"/>
      <c r="V83" s="262"/>
      <c r="W83" s="262"/>
      <c r="X83" s="262"/>
      <c r="Y83" s="262"/>
      <c r="Z83" s="263"/>
      <c r="AA83" s="265"/>
      <c r="AB83" s="434"/>
      <c r="AC83" s="435"/>
      <c r="AD83" s="16"/>
    </row>
    <row r="84" spans="1:30" s="17" customFormat="1" ht="21" customHeight="1">
      <c r="A84" s="16"/>
      <c r="B84" s="440"/>
      <c r="C84" s="441"/>
      <c r="D84" s="264">
        <v>83</v>
      </c>
      <c r="E84" s="264">
        <f>D84+1</f>
        <v>84</v>
      </c>
      <c r="F84" s="264">
        <f t="shared" ref="F84" si="69">E84+1</f>
        <v>85</v>
      </c>
      <c r="G84" s="264">
        <f t="shared" ref="G84" si="70">F84+1</f>
        <v>86</v>
      </c>
      <c r="H84" s="264">
        <f t="shared" ref="H84" si="71">G84+1</f>
        <v>87</v>
      </c>
      <c r="I84" s="264">
        <f t="shared" ref="I84" si="72">H84+1</f>
        <v>88</v>
      </c>
      <c r="J84" s="264">
        <f t="shared" ref="J84" si="73">I84+1</f>
        <v>89</v>
      </c>
      <c r="K84" s="264">
        <f t="shared" ref="K84" si="74">J84+1</f>
        <v>90</v>
      </c>
      <c r="L84" s="264">
        <f t="shared" ref="L84" si="75">K84+1</f>
        <v>91</v>
      </c>
      <c r="M84" s="264">
        <f t="shared" ref="M84" si="76">L84+1</f>
        <v>92</v>
      </c>
      <c r="N84" s="264">
        <f t="shared" ref="N84" si="77">M84+1</f>
        <v>93</v>
      </c>
      <c r="O84" s="264">
        <f t="shared" ref="O84" si="78">N84+1</f>
        <v>94</v>
      </c>
      <c r="P84" s="264">
        <f t="shared" ref="P84" si="79">O84+1</f>
        <v>95</v>
      </c>
      <c r="Q84" s="264">
        <f t="shared" ref="Q84" si="80">P84+1</f>
        <v>96</v>
      </c>
      <c r="R84" s="264">
        <f t="shared" ref="R84" si="81">Q84+1</f>
        <v>97</v>
      </c>
      <c r="S84" s="264">
        <f t="shared" ref="S84" si="82">R84+1</f>
        <v>98</v>
      </c>
      <c r="T84" s="264">
        <f t="shared" ref="T84" si="83">S84+1</f>
        <v>99</v>
      </c>
      <c r="U84" s="264">
        <f t="shared" ref="U84" si="84">T84+1</f>
        <v>100</v>
      </c>
      <c r="V84" s="264">
        <f t="shared" ref="V84" si="85">U84+1</f>
        <v>101</v>
      </c>
      <c r="W84" s="264">
        <f t="shared" ref="W84" si="86">V84+1</f>
        <v>102</v>
      </c>
      <c r="X84" s="264">
        <f t="shared" ref="X84" si="87">W84+1</f>
        <v>103</v>
      </c>
      <c r="Y84" s="264">
        <f t="shared" ref="Y84" si="88">X84+1</f>
        <v>104</v>
      </c>
      <c r="Z84" s="264">
        <f t="shared" ref="Z84" si="89">Y84+1</f>
        <v>105</v>
      </c>
      <c r="AA84" s="264">
        <f t="shared" ref="AA84" si="90">Z84+1</f>
        <v>106</v>
      </c>
      <c r="AB84" s="434"/>
      <c r="AC84" s="435"/>
      <c r="AD84" s="16"/>
    </row>
    <row r="85" spans="1:30" s="17" customFormat="1" ht="21" customHeight="1" thickBot="1">
      <c r="A85" s="16"/>
      <c r="B85" s="442"/>
      <c r="C85" s="443"/>
      <c r="D85" s="266">
        <v>82</v>
      </c>
      <c r="E85" s="266">
        <f t="shared" ref="E85" si="91">D85+3</f>
        <v>85</v>
      </c>
      <c r="F85" s="266">
        <f t="shared" ref="F85" si="92">E85+3</f>
        <v>88</v>
      </c>
      <c r="G85" s="266">
        <f t="shared" ref="G85" si="93">F85+3</f>
        <v>91</v>
      </c>
      <c r="H85" s="266">
        <f t="shared" ref="H85" si="94">G85+3</f>
        <v>94</v>
      </c>
      <c r="I85" s="266">
        <f t="shared" ref="I85" si="95">H85+3</f>
        <v>97</v>
      </c>
      <c r="J85" s="266">
        <f t="shared" ref="J85" si="96">I85+3</f>
        <v>100</v>
      </c>
      <c r="K85" s="266">
        <f>J85+4</f>
        <v>104</v>
      </c>
      <c r="L85" s="266">
        <f t="shared" ref="L85" si="97">K85+4</f>
        <v>108</v>
      </c>
      <c r="M85" s="266">
        <f t="shared" ref="M85" si="98">L85+4</f>
        <v>112</v>
      </c>
      <c r="N85" s="266">
        <f t="shared" ref="N85" si="99">M85+4</f>
        <v>116</v>
      </c>
      <c r="O85" s="266">
        <f t="shared" ref="O85" si="100">N85+4</f>
        <v>120</v>
      </c>
      <c r="P85" s="266">
        <f t="shared" ref="P85" si="101">O85+4</f>
        <v>124</v>
      </c>
      <c r="Q85" s="266">
        <f t="shared" ref="Q85" si="102">P85+4</f>
        <v>128</v>
      </c>
      <c r="R85" s="266">
        <f>Q85+4</f>
        <v>132</v>
      </c>
      <c r="S85" s="266">
        <f>R85+4</f>
        <v>136</v>
      </c>
      <c r="T85" s="266">
        <f>S85+4</f>
        <v>140</v>
      </c>
      <c r="U85" s="266">
        <f>T85+5</f>
        <v>145</v>
      </c>
      <c r="V85" s="266">
        <f t="shared" ref="V85" si="103">U85+6</f>
        <v>151</v>
      </c>
      <c r="W85" s="266">
        <f t="shared" ref="W85" si="104">V85+6</f>
        <v>157</v>
      </c>
      <c r="X85" s="266">
        <f t="shared" ref="X85" si="105">W85+6</f>
        <v>163</v>
      </c>
      <c r="Y85" s="266">
        <f t="shared" ref="Y85" si="106">X85+6</f>
        <v>169</v>
      </c>
      <c r="Z85" s="266">
        <f t="shared" ref="Z85" si="107">Y85+6</f>
        <v>175</v>
      </c>
      <c r="AA85" s="266">
        <f t="shared" ref="AA85" si="108">Z85+6</f>
        <v>181</v>
      </c>
      <c r="AB85" s="436"/>
      <c r="AC85" s="437"/>
      <c r="AD85" s="16"/>
    </row>
    <row r="86" spans="1:30" s="16" customFormat="1" ht="8" customHeight="1" thickBot="1">
      <c r="B86" s="256"/>
      <c r="C86" s="256"/>
      <c r="D86" s="267"/>
      <c r="E86" s="267"/>
      <c r="F86" s="267"/>
      <c r="G86" s="267"/>
      <c r="H86" s="267"/>
      <c r="I86" s="267"/>
      <c r="J86" s="267"/>
      <c r="K86" s="267"/>
      <c r="L86" s="267"/>
      <c r="M86" s="267"/>
      <c r="N86" s="267"/>
      <c r="O86" s="267"/>
      <c r="P86" s="267"/>
      <c r="Q86" s="267"/>
      <c r="R86" s="267"/>
      <c r="S86" s="267"/>
      <c r="T86" s="267"/>
      <c r="U86" s="267"/>
      <c r="V86" s="267"/>
      <c r="W86" s="267"/>
      <c r="X86" s="267"/>
      <c r="Y86" s="268"/>
      <c r="Z86" s="269"/>
      <c r="AA86" s="253"/>
      <c r="AB86" s="259"/>
      <c r="AC86" s="38"/>
    </row>
    <row r="87" spans="1:30" s="17" customFormat="1" ht="4.5" hidden="1" customHeight="1" thickBot="1">
      <c r="A87" s="16"/>
      <c r="B87" s="270"/>
      <c r="C87" s="270"/>
      <c r="D87" s="8"/>
      <c r="E87" s="8"/>
      <c r="F87" s="8"/>
      <c r="G87" s="8"/>
      <c r="H87" s="8"/>
      <c r="I87" s="8"/>
      <c r="J87" s="8"/>
      <c r="K87" s="8"/>
      <c r="L87" s="8"/>
      <c r="M87" s="8"/>
      <c r="N87" s="8"/>
      <c r="O87" s="8"/>
      <c r="P87" s="8"/>
      <c r="Q87" s="8"/>
      <c r="R87" s="8"/>
      <c r="S87" s="8"/>
      <c r="T87" s="8"/>
      <c r="U87" s="8"/>
      <c r="V87" s="8"/>
      <c r="W87" s="8"/>
      <c r="X87" s="8"/>
      <c r="Y87" s="8"/>
      <c r="Z87" s="9"/>
      <c r="AA87" s="10"/>
      <c r="AB87" s="271"/>
      <c r="AC87" s="38"/>
      <c r="AD87" s="16"/>
    </row>
    <row r="88" spans="1:30" s="17" customFormat="1" ht="24.75" customHeight="1">
      <c r="A88" s="16"/>
      <c r="B88" s="358" t="s">
        <v>0</v>
      </c>
      <c r="C88" s="359"/>
      <c r="D88" s="272" t="s">
        <v>46</v>
      </c>
      <c r="E88" s="272" t="s">
        <v>48</v>
      </c>
      <c r="F88" s="272" t="s">
        <v>49</v>
      </c>
      <c r="G88" s="272" t="s">
        <v>50</v>
      </c>
      <c r="H88" s="272" t="s">
        <v>51</v>
      </c>
      <c r="I88" s="272" t="s">
        <v>52</v>
      </c>
      <c r="J88" s="272" t="s">
        <v>53</v>
      </c>
      <c r="K88" s="272" t="s">
        <v>54</v>
      </c>
      <c r="L88" s="272" t="s">
        <v>55</v>
      </c>
      <c r="M88" s="272" t="s">
        <v>56</v>
      </c>
      <c r="N88" s="272" t="s">
        <v>57</v>
      </c>
      <c r="O88" s="272" t="s">
        <v>58</v>
      </c>
      <c r="P88" s="272" t="s">
        <v>59</v>
      </c>
      <c r="Q88" s="272" t="s">
        <v>60</v>
      </c>
      <c r="R88" s="272" t="s">
        <v>61</v>
      </c>
      <c r="S88" s="272" t="s">
        <v>62</v>
      </c>
      <c r="T88" s="272" t="s">
        <v>63</v>
      </c>
      <c r="U88" s="272" t="s">
        <v>64</v>
      </c>
      <c r="V88" s="272" t="s">
        <v>65</v>
      </c>
      <c r="W88" s="272" t="s">
        <v>66</v>
      </c>
      <c r="X88" s="272" t="s">
        <v>67</v>
      </c>
      <c r="Y88" s="272" t="s">
        <v>68</v>
      </c>
      <c r="Z88" s="272" t="s">
        <v>69</v>
      </c>
      <c r="AA88" s="272" t="s">
        <v>70</v>
      </c>
      <c r="AB88" s="371" t="s">
        <v>102</v>
      </c>
      <c r="AC88" s="444"/>
      <c r="AD88" s="16"/>
    </row>
    <row r="89" spans="1:30" s="17" customFormat="1" ht="12" customHeight="1">
      <c r="A89" s="16"/>
      <c r="B89" s="273"/>
      <c r="C89" s="274"/>
      <c r="D89" s="366">
        <v>15</v>
      </c>
      <c r="E89" s="366">
        <v>17</v>
      </c>
      <c r="F89" s="366">
        <v>20</v>
      </c>
      <c r="G89" s="366">
        <v>23</v>
      </c>
      <c r="H89" s="366">
        <v>26</v>
      </c>
      <c r="I89" s="366">
        <v>29</v>
      </c>
      <c r="J89" s="366">
        <v>33</v>
      </c>
      <c r="K89" s="366">
        <v>37</v>
      </c>
      <c r="L89" s="366">
        <v>41</v>
      </c>
      <c r="M89" s="366">
        <v>45</v>
      </c>
      <c r="N89" s="366">
        <v>50</v>
      </c>
      <c r="O89" s="366">
        <v>55</v>
      </c>
      <c r="P89" s="366">
        <v>60</v>
      </c>
      <c r="Q89" s="366">
        <v>70</v>
      </c>
      <c r="R89" s="366">
        <v>80</v>
      </c>
      <c r="S89" s="366">
        <v>90</v>
      </c>
      <c r="T89" s="366">
        <v>100</v>
      </c>
      <c r="U89" s="366">
        <v>120</v>
      </c>
      <c r="V89" s="366">
        <v>150</v>
      </c>
      <c r="W89" s="366">
        <v>180</v>
      </c>
      <c r="X89" s="366">
        <v>210</v>
      </c>
      <c r="Y89" s="366">
        <v>240</v>
      </c>
      <c r="Z89" s="366">
        <v>270</v>
      </c>
      <c r="AA89" s="366">
        <v>300</v>
      </c>
      <c r="AB89" s="372"/>
      <c r="AC89" s="445"/>
      <c r="AD89" s="16"/>
    </row>
    <row r="90" spans="1:30" s="17" customFormat="1" ht="21" customHeight="1">
      <c r="A90" s="16"/>
      <c r="B90" s="447" t="s">
        <v>45</v>
      </c>
      <c r="C90" s="448"/>
      <c r="D90" s="367"/>
      <c r="E90" s="367"/>
      <c r="F90" s="367"/>
      <c r="G90" s="367"/>
      <c r="H90" s="367"/>
      <c r="I90" s="367"/>
      <c r="J90" s="367"/>
      <c r="K90" s="367"/>
      <c r="L90" s="367"/>
      <c r="M90" s="367"/>
      <c r="N90" s="367"/>
      <c r="O90" s="367"/>
      <c r="P90" s="367"/>
      <c r="Q90" s="367"/>
      <c r="R90" s="367"/>
      <c r="S90" s="367"/>
      <c r="T90" s="367"/>
      <c r="U90" s="367"/>
      <c r="V90" s="367"/>
      <c r="W90" s="367"/>
      <c r="X90" s="367"/>
      <c r="Y90" s="367"/>
      <c r="Z90" s="367"/>
      <c r="AA90" s="367"/>
      <c r="AB90" s="372"/>
      <c r="AC90" s="445"/>
      <c r="AD90" s="16"/>
    </row>
    <row r="91" spans="1:30" s="17" customFormat="1" ht="5" customHeight="1">
      <c r="A91" s="16"/>
      <c r="B91" s="447"/>
      <c r="C91" s="448"/>
      <c r="D91" s="374"/>
      <c r="E91" s="374"/>
      <c r="F91" s="374"/>
      <c r="G91" s="374"/>
      <c r="H91" s="374"/>
      <c r="I91" s="374"/>
      <c r="J91" s="374"/>
      <c r="K91" s="374"/>
      <c r="L91" s="250"/>
      <c r="M91" s="250"/>
      <c r="N91" s="250"/>
      <c r="O91" s="251"/>
      <c r="P91" s="251"/>
      <c r="Q91" s="251"/>
      <c r="R91" s="251"/>
      <c r="S91" s="251"/>
      <c r="T91" s="251"/>
      <c r="U91" s="251"/>
      <c r="V91" s="251"/>
      <c r="W91" s="251"/>
      <c r="X91" s="251"/>
      <c r="Y91" s="251"/>
      <c r="Z91" s="252"/>
      <c r="AA91" s="253"/>
      <c r="AB91" s="372"/>
      <c r="AC91" s="445"/>
      <c r="AD91" s="16"/>
    </row>
    <row r="92" spans="1:30" s="17" customFormat="1" ht="33" customHeight="1">
      <c r="A92" s="16"/>
      <c r="B92" s="447"/>
      <c r="C92" s="448"/>
      <c r="D92" s="275" t="s">
        <v>71</v>
      </c>
      <c r="E92" s="275" t="s">
        <v>72</v>
      </c>
      <c r="F92" s="275" t="s">
        <v>73</v>
      </c>
      <c r="G92" s="275" t="s">
        <v>74</v>
      </c>
      <c r="H92" s="276" t="s">
        <v>75</v>
      </c>
      <c r="I92" s="276" t="s">
        <v>76</v>
      </c>
      <c r="J92" s="276" t="s">
        <v>77</v>
      </c>
      <c r="K92" s="276" t="s">
        <v>78</v>
      </c>
      <c r="L92" s="276" t="s">
        <v>79</v>
      </c>
      <c r="M92" s="276" t="s">
        <v>80</v>
      </c>
      <c r="N92" s="276" t="s">
        <v>81</v>
      </c>
      <c r="O92" s="276" t="s">
        <v>82</v>
      </c>
      <c r="P92" s="276" t="s">
        <v>83</v>
      </c>
      <c r="Q92" s="276" t="s">
        <v>84</v>
      </c>
      <c r="R92" s="276" t="s">
        <v>85</v>
      </c>
      <c r="S92" s="276" t="s">
        <v>86</v>
      </c>
      <c r="T92" s="276" t="s">
        <v>87</v>
      </c>
      <c r="U92" s="276" t="s">
        <v>88</v>
      </c>
      <c r="V92" s="276" t="s">
        <v>89</v>
      </c>
      <c r="W92" s="276" t="s">
        <v>90</v>
      </c>
      <c r="X92" s="276" t="s">
        <v>91</v>
      </c>
      <c r="Y92" s="276" t="s">
        <v>92</v>
      </c>
      <c r="Z92" s="276" t="s">
        <v>93</v>
      </c>
      <c r="AA92" s="277" t="s">
        <v>47</v>
      </c>
      <c r="AB92" s="372"/>
      <c r="AC92" s="445"/>
      <c r="AD92" s="16"/>
    </row>
    <row r="93" spans="1:30" s="17" customFormat="1" ht="21" customHeight="1">
      <c r="A93" s="16"/>
      <c r="B93" s="278"/>
      <c r="C93" s="279"/>
      <c r="D93" s="366">
        <v>330</v>
      </c>
      <c r="E93" s="366">
        <v>360</v>
      </c>
      <c r="F93" s="366">
        <v>400</v>
      </c>
      <c r="G93" s="366">
        <v>450</v>
      </c>
      <c r="H93" s="366">
        <v>500</v>
      </c>
      <c r="I93" s="366">
        <v>550</v>
      </c>
      <c r="J93" s="366">
        <v>600</v>
      </c>
      <c r="K93" s="366">
        <v>650</v>
      </c>
      <c r="L93" s="366">
        <v>700</v>
      </c>
      <c r="M93" s="366">
        <v>750</v>
      </c>
      <c r="N93" s="366">
        <v>800</v>
      </c>
      <c r="O93" s="366">
        <v>860</v>
      </c>
      <c r="P93" s="366">
        <v>920</v>
      </c>
      <c r="Q93" s="366">
        <v>980</v>
      </c>
      <c r="R93" s="449">
        <v>1040</v>
      </c>
      <c r="S93" s="449">
        <v>1110</v>
      </c>
      <c r="T93" s="449">
        <v>1180</v>
      </c>
      <c r="U93" s="449">
        <v>1250</v>
      </c>
      <c r="V93" s="449">
        <v>1320</v>
      </c>
      <c r="W93" s="449">
        <v>1390</v>
      </c>
      <c r="X93" s="449">
        <v>1460</v>
      </c>
      <c r="Y93" s="449">
        <v>1530</v>
      </c>
      <c r="Z93" s="449">
        <v>1610</v>
      </c>
      <c r="AA93" s="449">
        <v>1700</v>
      </c>
      <c r="AB93" s="372"/>
      <c r="AC93" s="445"/>
      <c r="AD93" s="16"/>
    </row>
    <row r="94" spans="1:30" s="17" customFormat="1" ht="12" customHeight="1" thickBot="1">
      <c r="A94" s="16"/>
      <c r="B94" s="280"/>
      <c r="C94" s="281"/>
      <c r="D94" s="368"/>
      <c r="E94" s="368"/>
      <c r="F94" s="368"/>
      <c r="G94" s="368"/>
      <c r="H94" s="368"/>
      <c r="I94" s="368"/>
      <c r="J94" s="368"/>
      <c r="K94" s="368"/>
      <c r="L94" s="368"/>
      <c r="M94" s="368"/>
      <c r="N94" s="368"/>
      <c r="O94" s="368"/>
      <c r="P94" s="368"/>
      <c r="Q94" s="368"/>
      <c r="R94" s="450"/>
      <c r="S94" s="450"/>
      <c r="T94" s="450"/>
      <c r="U94" s="450"/>
      <c r="V94" s="450"/>
      <c r="W94" s="450"/>
      <c r="X94" s="450"/>
      <c r="Y94" s="450"/>
      <c r="Z94" s="450"/>
      <c r="AA94" s="450"/>
      <c r="AB94" s="373"/>
      <c r="AC94" s="446"/>
      <c r="AD94" s="16"/>
    </row>
    <row r="95" spans="1:30" ht="8.75" customHeight="1">
      <c r="A95" s="245"/>
      <c r="B95" s="245"/>
      <c r="C95" s="245"/>
      <c r="D95" s="245"/>
      <c r="E95" s="245"/>
      <c r="F95" s="245"/>
      <c r="G95" s="245"/>
      <c r="H95" s="245"/>
      <c r="I95" s="245"/>
      <c r="J95" s="245"/>
      <c r="K95" s="245"/>
      <c r="L95" s="245"/>
      <c r="M95" s="245"/>
      <c r="N95" s="245"/>
      <c r="O95" s="245"/>
      <c r="P95" s="245"/>
      <c r="Q95" s="245"/>
      <c r="R95" s="245"/>
      <c r="S95" s="245"/>
      <c r="T95" s="245"/>
      <c r="U95" s="245"/>
      <c r="V95" s="245"/>
      <c r="W95" s="245"/>
      <c r="X95" s="245"/>
      <c r="Y95" s="245"/>
      <c r="Z95" s="245"/>
      <c r="AA95" s="245"/>
      <c r="AB95" s="245"/>
      <c r="AC95" s="245"/>
    </row>
    <row r="100" spans="6:6" ht="35" customHeight="1"/>
    <row r="101" spans="6:6" ht="35" customHeight="1"/>
    <row r="102" spans="6:6" ht="35" customHeight="1"/>
    <row r="104" spans="6:6">
      <c r="F104" s="4" t="s">
        <v>103</v>
      </c>
    </row>
  </sheetData>
  <mergeCells count="249">
    <mergeCell ref="B48:P49"/>
    <mergeCell ref="Y93:Y94"/>
    <mergeCell ref="Z93:Z94"/>
    <mergeCell ref="AA93:AA94"/>
    <mergeCell ref="R1:AC2"/>
    <mergeCell ref="R48:AC49"/>
    <mergeCell ref="S93:S94"/>
    <mergeCell ref="T93:T94"/>
    <mergeCell ref="U93:U94"/>
    <mergeCell ref="V93:V94"/>
    <mergeCell ref="W93:W94"/>
    <mergeCell ref="X93:X94"/>
    <mergeCell ref="M93:M94"/>
    <mergeCell ref="N93:N94"/>
    <mergeCell ref="O93:O94"/>
    <mergeCell ref="P93:P94"/>
    <mergeCell ref="Q93:Q94"/>
    <mergeCell ref="R93:R94"/>
    <mergeCell ref="Z89:Z90"/>
    <mergeCell ref="AA89:AA90"/>
    <mergeCell ref="B90:C92"/>
    <mergeCell ref="D91:K91"/>
    <mergeCell ref="D93:D94"/>
    <mergeCell ref="E93:E94"/>
    <mergeCell ref="Q75:Q76"/>
    <mergeCell ref="R75:R76"/>
    <mergeCell ref="S75:S76"/>
    <mergeCell ref="T75:T76"/>
    <mergeCell ref="I75:I76"/>
    <mergeCell ref="J75:J76"/>
    <mergeCell ref="Y89:Y90"/>
    <mergeCell ref="N89:N90"/>
    <mergeCell ref="O89:O90"/>
    <mergeCell ref="P89:P90"/>
    <mergeCell ref="Q89:Q90"/>
    <mergeCell ref="R89:R90"/>
    <mergeCell ref="S89:S90"/>
    <mergeCell ref="I89:I90"/>
    <mergeCell ref="J89:J90"/>
    <mergeCell ref="K89:K90"/>
    <mergeCell ref="L89:L90"/>
    <mergeCell ref="M89:M90"/>
    <mergeCell ref="T89:T90"/>
    <mergeCell ref="U89:U90"/>
    <mergeCell ref="V89:V90"/>
    <mergeCell ref="W89:W90"/>
    <mergeCell ref="X89:X90"/>
    <mergeCell ref="B78:C78"/>
    <mergeCell ref="AB78:AC85"/>
    <mergeCell ref="B79:C85"/>
    <mergeCell ref="B88:C88"/>
    <mergeCell ref="AB88:AC94"/>
    <mergeCell ref="D89:D90"/>
    <mergeCell ref="E89:E90"/>
    <mergeCell ref="F89:F90"/>
    <mergeCell ref="G89:G90"/>
    <mergeCell ref="H89:H90"/>
    <mergeCell ref="F93:F94"/>
    <mergeCell ref="G93:G94"/>
    <mergeCell ref="H93:H94"/>
    <mergeCell ref="I93:I94"/>
    <mergeCell ref="J93:J94"/>
    <mergeCell ref="K93:K94"/>
    <mergeCell ref="L93:L94"/>
    <mergeCell ref="AA71:AA72"/>
    <mergeCell ref="B73:C74"/>
    <mergeCell ref="D73:K73"/>
    <mergeCell ref="B75:C76"/>
    <mergeCell ref="D75:D76"/>
    <mergeCell ref="E75:E76"/>
    <mergeCell ref="F75:F76"/>
    <mergeCell ref="G75:G76"/>
    <mergeCell ref="H75:H76"/>
    <mergeCell ref="O71:O72"/>
    <mergeCell ref="P71:P72"/>
    <mergeCell ref="Q71:Q72"/>
    <mergeCell ref="R71:R72"/>
    <mergeCell ref="S71:S72"/>
    <mergeCell ref="T71:T72"/>
    <mergeCell ref="AA75:AA76"/>
    <mergeCell ref="U75:U76"/>
    <mergeCell ref="V75:V76"/>
    <mergeCell ref="W75:W76"/>
    <mergeCell ref="X75:X76"/>
    <mergeCell ref="Y75:Y76"/>
    <mergeCell ref="Z75:Z76"/>
    <mergeCell ref="O75:O76"/>
    <mergeCell ref="P75:P76"/>
    <mergeCell ref="B70:C70"/>
    <mergeCell ref="AB70:AC76"/>
    <mergeCell ref="B71:C72"/>
    <mergeCell ref="D71:D72"/>
    <mergeCell ref="E71:E72"/>
    <mergeCell ref="F71:F72"/>
    <mergeCell ref="G71:G72"/>
    <mergeCell ref="H71:H72"/>
    <mergeCell ref="I71:I72"/>
    <mergeCell ref="J71:J72"/>
    <mergeCell ref="V71:V72"/>
    <mergeCell ref="W71:W72"/>
    <mergeCell ref="X71:X72"/>
    <mergeCell ref="Y71:Y72"/>
    <mergeCell ref="U71:U72"/>
    <mergeCell ref="K71:K72"/>
    <mergeCell ref="L71:L72"/>
    <mergeCell ref="M71:M72"/>
    <mergeCell ref="N71:N72"/>
    <mergeCell ref="K75:K76"/>
    <mergeCell ref="L75:L76"/>
    <mergeCell ref="M75:M76"/>
    <mergeCell ref="N75:N76"/>
    <mergeCell ref="Z71:Z72"/>
    <mergeCell ref="C61:AC61"/>
    <mergeCell ref="C62:AC62"/>
    <mergeCell ref="C63:AC63"/>
    <mergeCell ref="C64:AC64"/>
    <mergeCell ref="C65:AC65"/>
    <mergeCell ref="W69:AC69"/>
    <mergeCell ref="B51:B52"/>
    <mergeCell ref="C52:U53"/>
    <mergeCell ref="C54:AC55"/>
    <mergeCell ref="C56:AC56"/>
    <mergeCell ref="C57:AC57"/>
    <mergeCell ref="C58:AC58"/>
    <mergeCell ref="C59:AC59"/>
    <mergeCell ref="C60:AC60"/>
    <mergeCell ref="V46:V47"/>
    <mergeCell ref="W46:W47"/>
    <mergeCell ref="X46:X47"/>
    <mergeCell ref="Y46:Y47"/>
    <mergeCell ref="Z46:Z47"/>
    <mergeCell ref="AA46:AA47"/>
    <mergeCell ref="P46:P47"/>
    <mergeCell ref="Q46:Q47"/>
    <mergeCell ref="R46:R47"/>
    <mergeCell ref="S46:S47"/>
    <mergeCell ref="T46:T47"/>
    <mergeCell ref="U46:U47"/>
    <mergeCell ref="J46:J47"/>
    <mergeCell ref="K46:K47"/>
    <mergeCell ref="L46:L47"/>
    <mergeCell ref="M46:M47"/>
    <mergeCell ref="N46:N47"/>
    <mergeCell ref="O46:O47"/>
    <mergeCell ref="Z42:Z43"/>
    <mergeCell ref="AA42:AA43"/>
    <mergeCell ref="B43:C45"/>
    <mergeCell ref="D44:K44"/>
    <mergeCell ref="D46:D47"/>
    <mergeCell ref="E46:E47"/>
    <mergeCell ref="F46:F47"/>
    <mergeCell ref="G46:G47"/>
    <mergeCell ref="H46:H47"/>
    <mergeCell ref="I46:I47"/>
    <mergeCell ref="T42:T43"/>
    <mergeCell ref="U42:U43"/>
    <mergeCell ref="V42:V43"/>
    <mergeCell ref="W42:W43"/>
    <mergeCell ref="X42:X43"/>
    <mergeCell ref="Y42:Y43"/>
    <mergeCell ref="N42:N43"/>
    <mergeCell ref="O42:O43"/>
    <mergeCell ref="P42:P43"/>
    <mergeCell ref="Q42:Q43"/>
    <mergeCell ref="R42:R43"/>
    <mergeCell ref="S42:S43"/>
    <mergeCell ref="H42:H43"/>
    <mergeCell ref="I42:I43"/>
    <mergeCell ref="J42:J43"/>
    <mergeCell ref="K42:K43"/>
    <mergeCell ref="L42:L43"/>
    <mergeCell ref="M42:M43"/>
    <mergeCell ref="AA28:AA29"/>
    <mergeCell ref="B31:C31"/>
    <mergeCell ref="AB31:AC38"/>
    <mergeCell ref="B32:C38"/>
    <mergeCell ref="B41:C41"/>
    <mergeCell ref="AB41:AC47"/>
    <mergeCell ref="D42:D43"/>
    <mergeCell ref="E42:E43"/>
    <mergeCell ref="F42:F43"/>
    <mergeCell ref="G42:G43"/>
    <mergeCell ref="U28:U29"/>
    <mergeCell ref="V28:V29"/>
    <mergeCell ref="W28:W29"/>
    <mergeCell ref="X28:X29"/>
    <mergeCell ref="Y28:Y29"/>
    <mergeCell ref="Z28:Z29"/>
    <mergeCell ref="O28:O29"/>
    <mergeCell ref="P28:P29"/>
    <mergeCell ref="Q28:Q29"/>
    <mergeCell ref="R28:R29"/>
    <mergeCell ref="S28:S29"/>
    <mergeCell ref="T28:T29"/>
    <mergeCell ref="I28:I29"/>
    <mergeCell ref="J28:J29"/>
    <mergeCell ref="U24:U25"/>
    <mergeCell ref="V24:V25"/>
    <mergeCell ref="W24:W25"/>
    <mergeCell ref="X24:X25"/>
    <mergeCell ref="Y24:Y25"/>
    <mergeCell ref="N24:N25"/>
    <mergeCell ref="O24:O25"/>
    <mergeCell ref="P24:P25"/>
    <mergeCell ref="Q24:Q25"/>
    <mergeCell ref="T24:T25"/>
    <mergeCell ref="R24:R25"/>
    <mergeCell ref="S24:S25"/>
    <mergeCell ref="H24:H25"/>
    <mergeCell ref="I24:I25"/>
    <mergeCell ref="J24:J25"/>
    <mergeCell ref="K24:K25"/>
    <mergeCell ref="L24:L25"/>
    <mergeCell ref="M24:M25"/>
    <mergeCell ref="C17:AC17"/>
    <mergeCell ref="C18:AC18"/>
    <mergeCell ref="W22:AC22"/>
    <mergeCell ref="B23:C23"/>
    <mergeCell ref="AB23:AC29"/>
    <mergeCell ref="B24:C25"/>
    <mergeCell ref="D24:D25"/>
    <mergeCell ref="E24:E25"/>
    <mergeCell ref="F24:F25"/>
    <mergeCell ref="G24:G25"/>
    <mergeCell ref="K28:K29"/>
    <mergeCell ref="L28:L29"/>
    <mergeCell ref="M28:M29"/>
    <mergeCell ref="N28:N29"/>
    <mergeCell ref="Z24:Z25"/>
    <mergeCell ref="AA24:AA25"/>
    <mergeCell ref="B26:C27"/>
    <mergeCell ref="D26:K26"/>
    <mergeCell ref="B28:C29"/>
    <mergeCell ref="D28:D29"/>
    <mergeCell ref="E28:E29"/>
    <mergeCell ref="F28:F29"/>
    <mergeCell ref="G28:G29"/>
    <mergeCell ref="H28:H29"/>
    <mergeCell ref="C11:AC11"/>
    <mergeCell ref="C12:AC12"/>
    <mergeCell ref="C13:AC13"/>
    <mergeCell ref="C14:AC14"/>
    <mergeCell ref="C15:AC15"/>
    <mergeCell ref="C16:AC16"/>
    <mergeCell ref="B4:B5"/>
    <mergeCell ref="C5:U6"/>
    <mergeCell ref="C7:AC8"/>
    <mergeCell ref="C9:AC9"/>
    <mergeCell ref="C10:AC10"/>
  </mergeCells>
  <printOptions horizontalCentered="1" verticalCentered="1"/>
  <pageMargins left="0" right="0" top="0" bottom="0" header="0.15748031496062992" footer="0.23622047244094491"/>
  <pageSetup paperSize="9" scale="38" orientation="portrait" horizontalDpi="720" verticalDpi="72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D64"/>
  <sheetViews>
    <sheetView topLeftCell="A13" zoomScale="50" zoomScaleNormal="50" workbookViewId="0">
      <selection activeCell="AB61" sqref="AB61"/>
    </sheetView>
  </sheetViews>
  <sheetFormatPr baseColWidth="10" defaultColWidth="9.1640625" defaultRowHeight="13"/>
  <cols>
    <col min="1" max="1" width="2" style="4" customWidth="1"/>
    <col min="2" max="2" width="11.83203125" style="4" customWidth="1"/>
    <col min="3" max="27" width="9.33203125" style="4" customWidth="1"/>
    <col min="28" max="28" width="10.1640625" style="4" customWidth="1"/>
    <col min="29" max="29" width="11.1640625" style="4" customWidth="1"/>
    <col min="30" max="33" width="9.1640625" style="4"/>
    <col min="34" max="34" width="117.1640625" style="4" customWidth="1"/>
    <col min="35" max="16384" width="9.1640625" style="4"/>
  </cols>
  <sheetData>
    <row r="1" spans="1:30" s="348" customFormat="1" ht="40" customHeight="1" thickBot="1">
      <c r="B1" s="352" t="s">
        <v>153</v>
      </c>
      <c r="C1" s="353"/>
      <c r="W1" s="357" t="s">
        <v>148</v>
      </c>
      <c r="X1" s="357"/>
      <c r="Y1" s="357"/>
      <c r="Z1" s="357"/>
      <c r="AA1" s="357"/>
      <c r="AB1" s="357"/>
      <c r="AC1" s="357"/>
    </row>
    <row r="2" spans="1:30" s="17" customFormat="1" ht="21.75" customHeight="1">
      <c r="A2" s="16"/>
      <c r="B2" s="358" t="s">
        <v>0</v>
      </c>
      <c r="C2" s="359"/>
      <c r="D2" s="282">
        <v>18</v>
      </c>
      <c r="E2" s="283">
        <v>19</v>
      </c>
      <c r="F2" s="283">
        <v>20</v>
      </c>
      <c r="G2" s="283">
        <v>21</v>
      </c>
      <c r="H2" s="283">
        <v>22</v>
      </c>
      <c r="I2" s="283">
        <v>23</v>
      </c>
      <c r="J2" s="283">
        <v>24</v>
      </c>
      <c r="K2" s="283">
        <v>25</v>
      </c>
      <c r="L2" s="283">
        <v>26</v>
      </c>
      <c r="M2" s="283">
        <v>27</v>
      </c>
      <c r="N2" s="283">
        <v>28</v>
      </c>
      <c r="O2" s="283">
        <v>29</v>
      </c>
      <c r="P2" s="283">
        <v>30</v>
      </c>
      <c r="Q2" s="283">
        <v>31</v>
      </c>
      <c r="R2" s="283">
        <v>32</v>
      </c>
      <c r="S2" s="283">
        <v>33</v>
      </c>
      <c r="T2" s="283">
        <v>34</v>
      </c>
      <c r="U2" s="283">
        <v>35</v>
      </c>
      <c r="V2" s="283">
        <v>36</v>
      </c>
      <c r="W2" s="283">
        <v>37</v>
      </c>
      <c r="X2" s="283">
        <v>38</v>
      </c>
      <c r="Y2" s="283">
        <v>39</v>
      </c>
      <c r="Z2" s="283">
        <v>40</v>
      </c>
      <c r="AA2" s="284">
        <v>41</v>
      </c>
      <c r="AB2" s="360" t="s">
        <v>95</v>
      </c>
      <c r="AC2" s="361"/>
      <c r="AD2" s="16"/>
    </row>
    <row r="3" spans="1:30" s="17" customFormat="1" ht="22" customHeight="1">
      <c r="A3" s="16"/>
      <c r="B3" s="285" t="s">
        <v>1</v>
      </c>
      <c r="C3" s="286"/>
      <c r="D3" s="366">
        <v>8</v>
      </c>
      <c r="E3" s="366">
        <v>9</v>
      </c>
      <c r="F3" s="366">
        <v>10</v>
      </c>
      <c r="G3" s="366">
        <v>11</v>
      </c>
      <c r="H3" s="366">
        <v>12</v>
      </c>
      <c r="I3" s="366">
        <v>13</v>
      </c>
      <c r="J3" s="366">
        <v>14</v>
      </c>
      <c r="K3" s="366">
        <v>16</v>
      </c>
      <c r="L3" s="366">
        <v>18</v>
      </c>
      <c r="M3" s="366">
        <v>20</v>
      </c>
      <c r="N3" s="366">
        <v>22</v>
      </c>
      <c r="O3" s="366">
        <v>25</v>
      </c>
      <c r="P3" s="366">
        <v>28</v>
      </c>
      <c r="Q3" s="366">
        <v>31</v>
      </c>
      <c r="R3" s="366">
        <v>34</v>
      </c>
      <c r="S3" s="366">
        <v>37</v>
      </c>
      <c r="T3" s="366">
        <v>40</v>
      </c>
      <c r="U3" s="366">
        <v>43</v>
      </c>
      <c r="V3" s="366">
        <v>47</v>
      </c>
      <c r="W3" s="366">
        <v>51</v>
      </c>
      <c r="X3" s="366">
        <v>55</v>
      </c>
      <c r="Y3" s="366">
        <v>59</v>
      </c>
      <c r="Z3" s="366">
        <v>63</v>
      </c>
      <c r="AA3" s="369">
        <v>68</v>
      </c>
      <c r="AB3" s="362"/>
      <c r="AC3" s="363"/>
      <c r="AD3" s="16"/>
    </row>
    <row r="4" spans="1:30" s="17" customFormat="1" ht="22" customHeight="1">
      <c r="A4" s="16"/>
      <c r="B4" s="287" t="s">
        <v>2</v>
      </c>
      <c r="C4" s="288"/>
      <c r="D4" s="367"/>
      <c r="E4" s="367"/>
      <c r="F4" s="367"/>
      <c r="G4" s="367"/>
      <c r="H4" s="367"/>
      <c r="I4" s="367"/>
      <c r="J4" s="367"/>
      <c r="K4" s="367"/>
      <c r="L4" s="367"/>
      <c r="M4" s="367"/>
      <c r="N4" s="367"/>
      <c r="O4" s="367"/>
      <c r="P4" s="367"/>
      <c r="Q4" s="367"/>
      <c r="R4" s="367"/>
      <c r="S4" s="367"/>
      <c r="T4" s="367"/>
      <c r="U4" s="367"/>
      <c r="V4" s="367"/>
      <c r="W4" s="367"/>
      <c r="X4" s="367"/>
      <c r="Y4" s="367"/>
      <c r="Z4" s="367"/>
      <c r="AA4" s="370"/>
      <c r="AB4" s="362"/>
      <c r="AC4" s="363"/>
      <c r="AD4" s="16"/>
    </row>
    <row r="5" spans="1:30" s="17" customFormat="1" ht="22" customHeight="1">
      <c r="A5" s="16"/>
      <c r="B5" s="287" t="s">
        <v>3</v>
      </c>
      <c r="C5" s="288"/>
      <c r="D5" s="289"/>
      <c r="E5" s="290"/>
      <c r="F5" s="290"/>
      <c r="G5" s="289"/>
      <c r="H5" s="289"/>
      <c r="I5" s="289"/>
      <c r="J5" s="289"/>
      <c r="K5" s="289"/>
      <c r="L5" s="289"/>
      <c r="M5" s="289"/>
      <c r="N5" s="289"/>
      <c r="O5" s="289"/>
      <c r="P5" s="289"/>
      <c r="Q5" s="289"/>
      <c r="R5" s="289"/>
      <c r="S5" s="289"/>
      <c r="T5" s="289"/>
      <c r="U5" s="289"/>
      <c r="V5" s="289"/>
      <c r="W5" s="289"/>
      <c r="X5" s="289"/>
      <c r="Y5" s="289"/>
      <c r="Z5" s="291"/>
      <c r="AA5" s="292"/>
      <c r="AB5" s="362"/>
      <c r="AC5" s="363"/>
      <c r="AD5" s="16"/>
    </row>
    <row r="6" spans="1:30" s="17" customFormat="1" ht="22" customHeight="1">
      <c r="A6" s="16"/>
      <c r="B6" s="287" t="s">
        <v>4</v>
      </c>
      <c r="C6" s="293"/>
      <c r="D6" s="294">
        <v>42</v>
      </c>
      <c r="E6" s="295">
        <v>43</v>
      </c>
      <c r="F6" s="296">
        <v>44</v>
      </c>
      <c r="G6" s="294">
        <v>45</v>
      </c>
      <c r="H6" s="296">
        <v>46</v>
      </c>
      <c r="I6" s="294">
        <v>47</v>
      </c>
      <c r="J6" s="294">
        <v>48</v>
      </c>
      <c r="K6" s="294">
        <v>49</v>
      </c>
      <c r="L6" s="294">
        <v>50</v>
      </c>
      <c r="M6" s="294">
        <v>51</v>
      </c>
      <c r="N6" s="294">
        <v>52</v>
      </c>
      <c r="O6" s="294">
        <v>53</v>
      </c>
      <c r="P6" s="294">
        <v>54</v>
      </c>
      <c r="Q6" s="294">
        <v>55</v>
      </c>
      <c r="R6" s="294">
        <v>56</v>
      </c>
      <c r="S6" s="294">
        <v>57</v>
      </c>
      <c r="T6" s="294">
        <v>58</v>
      </c>
      <c r="U6" s="294">
        <v>59</v>
      </c>
      <c r="V6" s="294">
        <v>60</v>
      </c>
      <c r="W6" s="294">
        <v>61</v>
      </c>
      <c r="X6" s="294">
        <v>62</v>
      </c>
      <c r="Y6" s="294">
        <v>63</v>
      </c>
      <c r="Z6" s="294">
        <v>64</v>
      </c>
      <c r="AA6" s="297">
        <v>65</v>
      </c>
      <c r="AB6" s="362"/>
      <c r="AC6" s="363"/>
      <c r="AD6" s="16"/>
    </row>
    <row r="7" spans="1:30" s="17" customFormat="1" ht="22" customHeight="1">
      <c r="A7" s="16"/>
      <c r="B7" s="287" t="s">
        <v>5</v>
      </c>
      <c r="C7" s="293"/>
      <c r="D7" s="366">
        <v>74</v>
      </c>
      <c r="E7" s="366">
        <v>80</v>
      </c>
      <c r="F7" s="366">
        <v>86</v>
      </c>
      <c r="G7" s="366">
        <v>92</v>
      </c>
      <c r="H7" s="366">
        <v>98</v>
      </c>
      <c r="I7" s="366">
        <v>104</v>
      </c>
      <c r="J7" s="366">
        <v>110</v>
      </c>
      <c r="K7" s="366">
        <v>116</v>
      </c>
      <c r="L7" s="366">
        <v>122</v>
      </c>
      <c r="M7" s="366">
        <v>129</v>
      </c>
      <c r="N7" s="366">
        <v>136</v>
      </c>
      <c r="O7" s="366">
        <v>143</v>
      </c>
      <c r="P7" s="366">
        <v>150</v>
      </c>
      <c r="Q7" s="366">
        <v>158</v>
      </c>
      <c r="R7" s="366">
        <v>166</v>
      </c>
      <c r="S7" s="366">
        <v>174</v>
      </c>
      <c r="T7" s="366">
        <v>182</v>
      </c>
      <c r="U7" s="366">
        <v>190</v>
      </c>
      <c r="V7" s="366">
        <v>200</v>
      </c>
      <c r="W7" s="366">
        <v>210</v>
      </c>
      <c r="X7" s="366">
        <v>220</v>
      </c>
      <c r="Y7" s="366">
        <v>232</v>
      </c>
      <c r="Z7" s="366">
        <v>244</v>
      </c>
      <c r="AA7" s="366">
        <v>260</v>
      </c>
      <c r="AB7" s="362"/>
      <c r="AC7" s="363"/>
      <c r="AD7" s="16"/>
    </row>
    <row r="8" spans="1:30" s="17" customFormat="1" ht="21.75" customHeight="1" thickBot="1">
      <c r="A8" s="16"/>
      <c r="B8" s="298" t="s">
        <v>6</v>
      </c>
      <c r="C8" s="299"/>
      <c r="D8" s="368"/>
      <c r="E8" s="368"/>
      <c r="F8" s="368"/>
      <c r="G8" s="368"/>
      <c r="H8" s="368"/>
      <c r="I8" s="368"/>
      <c r="J8" s="368"/>
      <c r="K8" s="368"/>
      <c r="L8" s="368"/>
      <c r="M8" s="368"/>
      <c r="N8" s="368"/>
      <c r="O8" s="368"/>
      <c r="P8" s="368"/>
      <c r="Q8" s="368"/>
      <c r="R8" s="368"/>
      <c r="S8" s="368"/>
      <c r="T8" s="368"/>
      <c r="U8" s="368"/>
      <c r="V8" s="368"/>
      <c r="W8" s="368"/>
      <c r="X8" s="368"/>
      <c r="Y8" s="368"/>
      <c r="Z8" s="368"/>
      <c r="AA8" s="368"/>
      <c r="AB8" s="364"/>
      <c r="AC8" s="365"/>
      <c r="AD8" s="16"/>
    </row>
    <row r="9" spans="1:30" s="16" customFormat="1" ht="8" customHeight="1" thickBot="1">
      <c r="B9" s="256"/>
      <c r="C9" s="256"/>
      <c r="D9" s="257"/>
      <c r="E9" s="257"/>
      <c r="F9" s="257"/>
      <c r="G9" s="257"/>
      <c r="H9" s="300"/>
      <c r="I9" s="257"/>
      <c r="J9" s="257"/>
      <c r="K9" s="257"/>
      <c r="L9" s="257"/>
      <c r="M9" s="257"/>
      <c r="N9" s="257"/>
      <c r="O9" s="257"/>
      <c r="P9" s="257"/>
      <c r="Q9" s="257"/>
      <c r="R9" s="257"/>
      <c r="S9" s="257"/>
      <c r="T9" s="257"/>
      <c r="U9" s="257"/>
      <c r="V9" s="257"/>
      <c r="W9" s="257"/>
      <c r="X9" s="257"/>
      <c r="Y9" s="257"/>
      <c r="Z9" s="269"/>
      <c r="AA9" s="269"/>
      <c r="AB9" s="259"/>
      <c r="AC9" s="38"/>
    </row>
    <row r="10" spans="1:30" s="17" customFormat="1" ht="22" customHeight="1">
      <c r="A10" s="16"/>
      <c r="B10" s="358" t="s">
        <v>0</v>
      </c>
      <c r="C10" s="359"/>
      <c r="D10" s="301">
        <v>18</v>
      </c>
      <c r="E10" s="301">
        <v>19</v>
      </c>
      <c r="F10" s="301">
        <v>20</v>
      </c>
      <c r="G10" s="301">
        <v>21</v>
      </c>
      <c r="H10" s="301">
        <v>22</v>
      </c>
      <c r="I10" s="301">
        <v>23</v>
      </c>
      <c r="J10" s="301">
        <v>24</v>
      </c>
      <c r="K10" s="301">
        <v>25</v>
      </c>
      <c r="L10" s="301">
        <v>26</v>
      </c>
      <c r="M10" s="301">
        <v>27</v>
      </c>
      <c r="N10" s="301">
        <v>28</v>
      </c>
      <c r="O10" s="301">
        <v>29</v>
      </c>
      <c r="P10" s="301">
        <v>30</v>
      </c>
      <c r="Q10" s="301">
        <v>31</v>
      </c>
      <c r="R10" s="301">
        <v>32</v>
      </c>
      <c r="S10" s="301">
        <v>33</v>
      </c>
      <c r="T10" s="301">
        <v>34</v>
      </c>
      <c r="U10" s="301">
        <v>35</v>
      </c>
      <c r="V10" s="301">
        <v>36</v>
      </c>
      <c r="W10" s="301">
        <v>37</v>
      </c>
      <c r="X10" s="301">
        <v>38</v>
      </c>
      <c r="Y10" s="302">
        <v>39</v>
      </c>
      <c r="Z10" s="301">
        <v>40</v>
      </c>
      <c r="AA10" s="303">
        <v>41</v>
      </c>
      <c r="AB10" s="371" t="s">
        <v>96</v>
      </c>
      <c r="AC10" s="361"/>
      <c r="AD10" s="16"/>
    </row>
    <row r="11" spans="1:30" s="17" customFormat="1" ht="22" customHeight="1">
      <c r="A11" s="16"/>
      <c r="B11" s="287" t="s">
        <v>34</v>
      </c>
      <c r="C11" s="274"/>
      <c r="D11" s="366">
        <v>5</v>
      </c>
      <c r="E11" s="366">
        <v>6</v>
      </c>
      <c r="F11" s="366">
        <v>7</v>
      </c>
      <c r="G11" s="366">
        <v>8</v>
      </c>
      <c r="H11" s="366">
        <v>10</v>
      </c>
      <c r="I11" s="366">
        <v>12</v>
      </c>
      <c r="J11" s="366">
        <v>14</v>
      </c>
      <c r="K11" s="366">
        <v>16</v>
      </c>
      <c r="L11" s="366">
        <v>18</v>
      </c>
      <c r="M11" s="366">
        <v>21</v>
      </c>
      <c r="N11" s="366">
        <v>24</v>
      </c>
      <c r="O11" s="366">
        <v>28</v>
      </c>
      <c r="P11" s="366">
        <v>32</v>
      </c>
      <c r="Q11" s="366">
        <v>36</v>
      </c>
      <c r="R11" s="366">
        <v>40</v>
      </c>
      <c r="S11" s="366">
        <v>44</v>
      </c>
      <c r="T11" s="366">
        <v>48</v>
      </c>
      <c r="U11" s="366">
        <v>52</v>
      </c>
      <c r="V11" s="366">
        <v>56</v>
      </c>
      <c r="W11" s="366">
        <v>60</v>
      </c>
      <c r="X11" s="366">
        <v>64</v>
      </c>
      <c r="Y11" s="366">
        <v>68</v>
      </c>
      <c r="Z11" s="366">
        <v>74</v>
      </c>
      <c r="AA11" s="366">
        <v>80</v>
      </c>
      <c r="AB11" s="372"/>
      <c r="AC11" s="363"/>
      <c r="AD11" s="16"/>
    </row>
    <row r="12" spans="1:30" s="17" customFormat="1" ht="22" customHeight="1">
      <c r="A12" s="16"/>
      <c r="B12" s="287" t="s">
        <v>7</v>
      </c>
      <c r="C12" s="304"/>
      <c r="D12" s="367"/>
      <c r="E12" s="367"/>
      <c r="F12" s="367"/>
      <c r="G12" s="367"/>
      <c r="H12" s="367"/>
      <c r="I12" s="367"/>
      <c r="J12" s="367"/>
      <c r="K12" s="367"/>
      <c r="L12" s="367"/>
      <c r="M12" s="367"/>
      <c r="N12" s="367"/>
      <c r="O12" s="367"/>
      <c r="P12" s="367"/>
      <c r="Q12" s="367"/>
      <c r="R12" s="367"/>
      <c r="S12" s="367"/>
      <c r="T12" s="367"/>
      <c r="U12" s="367"/>
      <c r="V12" s="367"/>
      <c r="W12" s="367"/>
      <c r="X12" s="367"/>
      <c r="Y12" s="367"/>
      <c r="Z12" s="367"/>
      <c r="AA12" s="367"/>
      <c r="AB12" s="372"/>
      <c r="AC12" s="363"/>
      <c r="AD12" s="16"/>
    </row>
    <row r="13" spans="1:30" s="17" customFormat="1" ht="22" customHeight="1">
      <c r="A13" s="16"/>
      <c r="B13" s="287" t="s">
        <v>8</v>
      </c>
      <c r="C13" s="305"/>
      <c r="D13" s="374" t="s">
        <v>43</v>
      </c>
      <c r="E13" s="374"/>
      <c r="F13" s="374"/>
      <c r="G13" s="374"/>
      <c r="H13" s="374"/>
      <c r="I13" s="374"/>
      <c r="J13" s="374"/>
      <c r="K13" s="374"/>
      <c r="L13" s="289"/>
      <c r="M13" s="289"/>
      <c r="N13" s="289"/>
      <c r="O13" s="289"/>
      <c r="P13" s="289"/>
      <c r="Q13" s="289"/>
      <c r="R13" s="289"/>
      <c r="S13" s="289"/>
      <c r="T13" s="289"/>
      <c r="U13" s="289"/>
      <c r="V13" s="289"/>
      <c r="W13" s="289"/>
      <c r="X13" s="289"/>
      <c r="Y13" s="289"/>
      <c r="Z13" s="306"/>
      <c r="AA13" s="291"/>
      <c r="AB13" s="372"/>
      <c r="AC13" s="363"/>
      <c r="AD13" s="16"/>
    </row>
    <row r="14" spans="1:30" s="17" customFormat="1" ht="22" customHeight="1">
      <c r="A14" s="16"/>
      <c r="B14" s="287" t="s">
        <v>9</v>
      </c>
      <c r="C14" s="304"/>
      <c r="D14" s="307">
        <v>42</v>
      </c>
      <c r="E14" s="307">
        <v>43</v>
      </c>
      <c r="F14" s="307">
        <v>44</v>
      </c>
      <c r="G14" s="307">
        <v>45</v>
      </c>
      <c r="H14" s="307">
        <v>46</v>
      </c>
      <c r="I14" s="307">
        <v>47</v>
      </c>
      <c r="J14" s="307">
        <v>48</v>
      </c>
      <c r="K14" s="307">
        <v>49</v>
      </c>
      <c r="L14" s="307">
        <v>50</v>
      </c>
      <c r="M14" s="307">
        <v>51</v>
      </c>
      <c r="N14" s="307">
        <v>52</v>
      </c>
      <c r="O14" s="307">
        <v>53</v>
      </c>
      <c r="P14" s="307">
        <v>54</v>
      </c>
      <c r="Q14" s="307">
        <v>55</v>
      </c>
      <c r="R14" s="307">
        <v>56</v>
      </c>
      <c r="S14" s="307">
        <v>57</v>
      </c>
      <c r="T14" s="307">
        <v>58</v>
      </c>
      <c r="U14" s="307">
        <v>59</v>
      </c>
      <c r="V14" s="307">
        <v>60</v>
      </c>
      <c r="W14" s="307">
        <v>61</v>
      </c>
      <c r="X14" s="307">
        <v>62</v>
      </c>
      <c r="Y14" s="307">
        <v>63</v>
      </c>
      <c r="Z14" s="307">
        <v>64</v>
      </c>
      <c r="AA14" s="308">
        <v>65</v>
      </c>
      <c r="AB14" s="372"/>
      <c r="AC14" s="363"/>
      <c r="AD14" s="16"/>
    </row>
    <row r="15" spans="1:30" s="17" customFormat="1" ht="22" customHeight="1">
      <c r="A15" s="16"/>
      <c r="B15" s="287" t="s">
        <v>10</v>
      </c>
      <c r="C15" s="304"/>
      <c r="D15" s="366">
        <v>88</v>
      </c>
      <c r="E15" s="366">
        <v>100</v>
      </c>
      <c r="F15" s="366">
        <v>112</v>
      </c>
      <c r="G15" s="366">
        <v>124</v>
      </c>
      <c r="H15" s="366">
        <v>136</v>
      </c>
      <c r="I15" s="366">
        <v>148</v>
      </c>
      <c r="J15" s="366">
        <v>160</v>
      </c>
      <c r="K15" s="366">
        <v>172</v>
      </c>
      <c r="L15" s="366">
        <v>184</v>
      </c>
      <c r="M15" s="366">
        <v>196</v>
      </c>
      <c r="N15" s="366">
        <v>208</v>
      </c>
      <c r="O15" s="366">
        <v>220</v>
      </c>
      <c r="P15" s="366">
        <v>232</v>
      </c>
      <c r="Q15" s="366">
        <v>244</v>
      </c>
      <c r="R15" s="366">
        <v>256</v>
      </c>
      <c r="S15" s="366">
        <v>268</v>
      </c>
      <c r="T15" s="366">
        <v>280</v>
      </c>
      <c r="U15" s="366">
        <v>292</v>
      </c>
      <c r="V15" s="366">
        <v>304</v>
      </c>
      <c r="W15" s="366">
        <v>316</v>
      </c>
      <c r="X15" s="366">
        <v>331</v>
      </c>
      <c r="Y15" s="366">
        <v>346</v>
      </c>
      <c r="Z15" s="366">
        <v>361</v>
      </c>
      <c r="AA15" s="366">
        <v>375</v>
      </c>
      <c r="AB15" s="372"/>
      <c r="AC15" s="363"/>
      <c r="AD15" s="16"/>
    </row>
    <row r="16" spans="1:30" s="17" customFormat="1" ht="22" customHeight="1" thickBot="1">
      <c r="A16" s="16"/>
      <c r="B16" s="298" t="s">
        <v>35</v>
      </c>
      <c r="C16" s="309"/>
      <c r="D16" s="368"/>
      <c r="E16" s="368"/>
      <c r="F16" s="368"/>
      <c r="G16" s="368"/>
      <c r="H16" s="368"/>
      <c r="I16" s="368"/>
      <c r="J16" s="368"/>
      <c r="K16" s="368"/>
      <c r="L16" s="368"/>
      <c r="M16" s="368"/>
      <c r="N16" s="368"/>
      <c r="O16" s="368"/>
      <c r="P16" s="368"/>
      <c r="Q16" s="368"/>
      <c r="R16" s="368"/>
      <c r="S16" s="368"/>
      <c r="T16" s="368"/>
      <c r="U16" s="368"/>
      <c r="V16" s="368"/>
      <c r="W16" s="368"/>
      <c r="X16" s="368"/>
      <c r="Y16" s="368"/>
      <c r="Z16" s="368"/>
      <c r="AA16" s="368"/>
      <c r="AB16" s="373"/>
      <c r="AC16" s="365"/>
      <c r="AD16" s="16"/>
    </row>
    <row r="17" spans="1:30" s="16" customFormat="1" ht="8" customHeight="1" thickBot="1">
      <c r="B17" s="256"/>
      <c r="C17" s="256"/>
      <c r="D17" s="257"/>
      <c r="E17" s="257"/>
      <c r="F17" s="257"/>
      <c r="G17" s="257"/>
      <c r="H17" s="257"/>
      <c r="I17" s="257"/>
      <c r="J17" s="257"/>
      <c r="K17" s="257"/>
      <c r="L17" s="257"/>
      <c r="M17" s="257"/>
      <c r="N17" s="257"/>
      <c r="O17" s="257"/>
      <c r="P17" s="257"/>
      <c r="Q17" s="257"/>
      <c r="R17" s="257"/>
      <c r="S17" s="257"/>
      <c r="T17" s="257"/>
      <c r="U17" s="257"/>
      <c r="V17" s="257"/>
      <c r="W17" s="257"/>
      <c r="X17" s="257"/>
      <c r="Y17" s="257"/>
      <c r="Z17" s="258"/>
      <c r="AA17" s="258"/>
      <c r="AB17" s="259"/>
      <c r="AC17" s="38"/>
    </row>
    <row r="18" spans="1:30" s="17" customFormat="1" ht="23.25" customHeight="1">
      <c r="A18" s="16"/>
      <c r="B18" s="358" t="s">
        <v>0</v>
      </c>
      <c r="C18" s="359"/>
      <c r="D18" s="310">
        <v>18</v>
      </c>
      <c r="E18" s="310">
        <v>19</v>
      </c>
      <c r="F18" s="310">
        <v>20</v>
      </c>
      <c r="G18" s="310">
        <v>21</v>
      </c>
      <c r="H18" s="310">
        <v>22</v>
      </c>
      <c r="I18" s="310">
        <v>23</v>
      </c>
      <c r="J18" s="310">
        <v>24</v>
      </c>
      <c r="K18" s="310">
        <v>25</v>
      </c>
      <c r="L18" s="310">
        <v>26</v>
      </c>
      <c r="M18" s="310">
        <v>27</v>
      </c>
      <c r="N18" s="310">
        <v>28</v>
      </c>
      <c r="O18" s="310">
        <v>29</v>
      </c>
      <c r="P18" s="310">
        <v>30</v>
      </c>
      <c r="Q18" s="310">
        <v>31</v>
      </c>
      <c r="R18" s="310">
        <v>32</v>
      </c>
      <c r="S18" s="310">
        <v>33</v>
      </c>
      <c r="T18" s="310">
        <v>34</v>
      </c>
      <c r="U18" s="310">
        <v>35</v>
      </c>
      <c r="V18" s="310">
        <v>36</v>
      </c>
      <c r="W18" s="310">
        <v>37</v>
      </c>
      <c r="X18" s="310">
        <v>38</v>
      </c>
      <c r="Y18" s="311">
        <v>39</v>
      </c>
      <c r="Z18" s="312">
        <v>40</v>
      </c>
      <c r="AA18" s="311">
        <v>41</v>
      </c>
      <c r="AB18" s="375" t="s">
        <v>96</v>
      </c>
      <c r="AC18" s="376"/>
      <c r="AD18" s="16"/>
    </row>
    <row r="19" spans="1:30" s="17" customFormat="1" ht="22" customHeight="1">
      <c r="A19" s="16"/>
      <c r="B19" s="313" t="s">
        <v>11</v>
      </c>
      <c r="C19" s="274"/>
      <c r="D19" s="366">
        <v>5</v>
      </c>
      <c r="E19" s="366">
        <v>6</v>
      </c>
      <c r="F19" s="366">
        <v>7</v>
      </c>
      <c r="G19" s="366">
        <v>8</v>
      </c>
      <c r="H19" s="366">
        <v>9</v>
      </c>
      <c r="I19" s="366">
        <v>10</v>
      </c>
      <c r="J19" s="366">
        <v>11</v>
      </c>
      <c r="K19" s="366">
        <v>12</v>
      </c>
      <c r="L19" s="366">
        <v>13</v>
      </c>
      <c r="M19" s="366">
        <v>14</v>
      </c>
      <c r="N19" s="366">
        <v>16</v>
      </c>
      <c r="O19" s="366">
        <v>18</v>
      </c>
      <c r="P19" s="366">
        <v>20</v>
      </c>
      <c r="Q19" s="366">
        <v>22</v>
      </c>
      <c r="R19" s="366">
        <v>24</v>
      </c>
      <c r="S19" s="366">
        <v>26</v>
      </c>
      <c r="T19" s="366">
        <v>28</v>
      </c>
      <c r="U19" s="366">
        <v>31</v>
      </c>
      <c r="V19" s="366">
        <v>34</v>
      </c>
      <c r="W19" s="366">
        <v>37</v>
      </c>
      <c r="X19" s="366">
        <v>40</v>
      </c>
      <c r="Y19" s="366">
        <v>44</v>
      </c>
      <c r="Z19" s="366">
        <v>48</v>
      </c>
      <c r="AA19" s="366">
        <v>52</v>
      </c>
      <c r="AB19" s="377"/>
      <c r="AC19" s="378"/>
      <c r="AD19" s="16"/>
    </row>
    <row r="20" spans="1:30" s="17" customFormat="1" ht="22" customHeight="1">
      <c r="A20" s="16"/>
      <c r="B20" s="314" t="s">
        <v>12</v>
      </c>
      <c r="C20" s="304"/>
      <c r="D20" s="367"/>
      <c r="E20" s="367"/>
      <c r="F20" s="367"/>
      <c r="G20" s="367"/>
      <c r="H20" s="367"/>
      <c r="I20" s="367"/>
      <c r="J20" s="367"/>
      <c r="K20" s="367"/>
      <c r="L20" s="367"/>
      <c r="M20" s="367"/>
      <c r="N20" s="367"/>
      <c r="O20" s="367"/>
      <c r="P20" s="367"/>
      <c r="Q20" s="367"/>
      <c r="R20" s="367"/>
      <c r="S20" s="367"/>
      <c r="T20" s="367"/>
      <c r="U20" s="367"/>
      <c r="V20" s="367"/>
      <c r="W20" s="367"/>
      <c r="X20" s="367"/>
      <c r="Y20" s="367"/>
      <c r="Z20" s="367"/>
      <c r="AA20" s="367"/>
      <c r="AB20" s="377"/>
      <c r="AC20" s="378"/>
      <c r="AD20" s="16"/>
    </row>
    <row r="21" spans="1:30" s="17" customFormat="1" ht="22" customHeight="1">
      <c r="A21" s="16"/>
      <c r="B21" s="314" t="s">
        <v>13</v>
      </c>
      <c r="C21" s="305"/>
      <c r="D21" s="315"/>
      <c r="E21" s="262"/>
      <c r="F21" s="262"/>
      <c r="G21" s="262"/>
      <c r="H21" s="262"/>
      <c r="I21" s="262"/>
      <c r="J21" s="262"/>
      <c r="K21" s="262"/>
      <c r="L21" s="262"/>
      <c r="M21" s="262"/>
      <c r="N21" s="262"/>
      <c r="O21" s="262"/>
      <c r="P21" s="262"/>
      <c r="Q21" s="262"/>
      <c r="R21" s="262"/>
      <c r="S21" s="262"/>
      <c r="T21" s="262"/>
      <c r="U21" s="262"/>
      <c r="V21" s="262"/>
      <c r="W21" s="262"/>
      <c r="X21" s="262"/>
      <c r="Y21" s="262"/>
      <c r="Z21" s="316"/>
      <c r="AA21" s="263"/>
      <c r="AB21" s="377"/>
      <c r="AC21" s="378"/>
      <c r="AD21" s="16"/>
    </row>
    <row r="22" spans="1:30" s="17" customFormat="1" ht="22" customHeight="1">
      <c r="A22" s="16"/>
      <c r="B22" s="314" t="s">
        <v>14</v>
      </c>
      <c r="C22" s="304"/>
      <c r="D22" s="317">
        <v>42</v>
      </c>
      <c r="E22" s="317">
        <v>43</v>
      </c>
      <c r="F22" s="317">
        <v>44</v>
      </c>
      <c r="G22" s="317">
        <v>45</v>
      </c>
      <c r="H22" s="317">
        <v>46</v>
      </c>
      <c r="I22" s="317">
        <v>47</v>
      </c>
      <c r="J22" s="317">
        <v>48</v>
      </c>
      <c r="K22" s="317">
        <v>49</v>
      </c>
      <c r="L22" s="317">
        <v>50</v>
      </c>
      <c r="M22" s="317">
        <v>51</v>
      </c>
      <c r="N22" s="317">
        <v>52</v>
      </c>
      <c r="O22" s="317">
        <v>53</v>
      </c>
      <c r="P22" s="317">
        <v>54</v>
      </c>
      <c r="Q22" s="317">
        <v>55</v>
      </c>
      <c r="R22" s="317">
        <v>56</v>
      </c>
      <c r="S22" s="317">
        <v>57</v>
      </c>
      <c r="T22" s="317">
        <v>58</v>
      </c>
      <c r="U22" s="317">
        <v>59</v>
      </c>
      <c r="V22" s="317">
        <v>60</v>
      </c>
      <c r="W22" s="317">
        <v>61</v>
      </c>
      <c r="X22" s="318">
        <v>62</v>
      </c>
      <c r="Y22" s="317">
        <v>63</v>
      </c>
      <c r="Z22" s="317">
        <v>64</v>
      </c>
      <c r="AA22" s="318">
        <v>65</v>
      </c>
      <c r="AB22" s="377"/>
      <c r="AC22" s="378"/>
      <c r="AD22" s="16"/>
    </row>
    <row r="23" spans="1:30" s="17" customFormat="1" ht="22" customHeight="1">
      <c r="A23" s="16"/>
      <c r="B23" s="314" t="s">
        <v>15</v>
      </c>
      <c r="C23" s="304"/>
      <c r="D23" s="366">
        <v>56</v>
      </c>
      <c r="E23" s="366">
        <v>60</v>
      </c>
      <c r="F23" s="366">
        <v>64</v>
      </c>
      <c r="G23" s="366">
        <v>68</v>
      </c>
      <c r="H23" s="366">
        <v>72</v>
      </c>
      <c r="I23" s="366">
        <v>77</v>
      </c>
      <c r="J23" s="366">
        <v>82</v>
      </c>
      <c r="K23" s="366">
        <v>88</v>
      </c>
      <c r="L23" s="366">
        <v>94</v>
      </c>
      <c r="M23" s="366">
        <v>100</v>
      </c>
      <c r="N23" s="366">
        <v>106</v>
      </c>
      <c r="O23" s="366">
        <v>112</v>
      </c>
      <c r="P23" s="366">
        <v>120</v>
      </c>
      <c r="Q23" s="366">
        <v>128</v>
      </c>
      <c r="R23" s="366">
        <v>136</v>
      </c>
      <c r="S23" s="366">
        <v>144</v>
      </c>
      <c r="T23" s="366">
        <v>152</v>
      </c>
      <c r="U23" s="366">
        <v>160</v>
      </c>
      <c r="V23" s="366">
        <v>170</v>
      </c>
      <c r="W23" s="366">
        <v>180</v>
      </c>
      <c r="X23" s="366">
        <v>190</v>
      </c>
      <c r="Y23" s="366">
        <v>200</v>
      </c>
      <c r="Z23" s="366">
        <v>212</v>
      </c>
      <c r="AA23" s="366">
        <v>225</v>
      </c>
      <c r="AB23" s="377"/>
      <c r="AC23" s="378"/>
      <c r="AD23" s="16"/>
    </row>
    <row r="24" spans="1:30" s="17" customFormat="1" ht="22" customHeight="1" thickBot="1">
      <c r="A24" s="16"/>
      <c r="B24" s="319" t="s">
        <v>94</v>
      </c>
      <c r="C24" s="320"/>
      <c r="D24" s="368"/>
      <c r="E24" s="368"/>
      <c r="F24" s="368"/>
      <c r="G24" s="368"/>
      <c r="H24" s="368"/>
      <c r="I24" s="368"/>
      <c r="J24" s="368"/>
      <c r="K24" s="368"/>
      <c r="L24" s="368"/>
      <c r="M24" s="368"/>
      <c r="N24" s="368"/>
      <c r="O24" s="368"/>
      <c r="P24" s="368"/>
      <c r="Q24" s="368"/>
      <c r="R24" s="368"/>
      <c r="S24" s="368"/>
      <c r="T24" s="368"/>
      <c r="U24" s="368"/>
      <c r="V24" s="368"/>
      <c r="W24" s="368"/>
      <c r="X24" s="368"/>
      <c r="Y24" s="368"/>
      <c r="Z24" s="368"/>
      <c r="AA24" s="368"/>
      <c r="AB24" s="379"/>
      <c r="AC24" s="380"/>
      <c r="AD24" s="16"/>
    </row>
    <row r="25" spans="1:30" s="17" customFormat="1" ht="4.5" hidden="1" customHeight="1" thickBot="1">
      <c r="A25" s="16"/>
      <c r="B25" s="270"/>
      <c r="C25" s="270"/>
      <c r="D25" s="8"/>
      <c r="E25" s="8"/>
      <c r="F25" s="8"/>
      <c r="G25" s="8"/>
      <c r="H25" s="8"/>
      <c r="I25" s="8"/>
      <c r="J25" s="8"/>
      <c r="K25" s="8"/>
      <c r="L25" s="8"/>
      <c r="M25" s="8"/>
      <c r="N25" s="8"/>
      <c r="O25" s="8"/>
      <c r="P25" s="8"/>
      <c r="Q25" s="8"/>
      <c r="R25" s="8"/>
      <c r="S25" s="8"/>
      <c r="T25" s="8"/>
      <c r="U25" s="8"/>
      <c r="V25" s="8"/>
      <c r="W25" s="8"/>
      <c r="X25" s="8"/>
      <c r="Y25" s="8"/>
      <c r="Z25" s="9"/>
      <c r="AA25" s="10"/>
      <c r="AB25" s="271"/>
      <c r="AC25" s="38"/>
      <c r="AD25" s="16"/>
    </row>
    <row r="26" spans="1:30" s="16" customFormat="1" ht="8" customHeight="1" thickBot="1">
      <c r="B26" s="256"/>
      <c r="C26" s="256"/>
      <c r="D26" s="257"/>
      <c r="E26" s="257"/>
      <c r="F26" s="257"/>
      <c r="G26" s="257"/>
      <c r="H26" s="257"/>
      <c r="I26" s="257"/>
      <c r="J26" s="257"/>
      <c r="K26" s="257"/>
      <c r="L26" s="257"/>
      <c r="M26" s="257"/>
      <c r="N26" s="257"/>
      <c r="O26" s="257"/>
      <c r="P26" s="257"/>
      <c r="Q26" s="257"/>
      <c r="R26" s="257"/>
      <c r="S26" s="257"/>
      <c r="T26" s="257"/>
      <c r="U26" s="257"/>
      <c r="V26" s="257"/>
      <c r="W26" s="257"/>
      <c r="X26" s="257"/>
      <c r="Y26" s="257"/>
      <c r="Z26" s="258"/>
      <c r="AA26" s="258"/>
      <c r="AB26" s="259"/>
      <c r="AC26" s="38"/>
    </row>
    <row r="27" spans="1:30" s="17" customFormat="1" ht="21" customHeight="1">
      <c r="A27" s="16"/>
      <c r="B27" s="358" t="s">
        <v>0</v>
      </c>
      <c r="C27" s="359"/>
      <c r="D27" s="321">
        <v>18</v>
      </c>
      <c r="E27" s="321">
        <v>19</v>
      </c>
      <c r="F27" s="321">
        <v>20</v>
      </c>
      <c r="G27" s="321">
        <v>21</v>
      </c>
      <c r="H27" s="321">
        <v>22</v>
      </c>
      <c r="I27" s="321">
        <v>23</v>
      </c>
      <c r="J27" s="321">
        <v>24</v>
      </c>
      <c r="K27" s="321">
        <v>25</v>
      </c>
      <c r="L27" s="321">
        <v>26</v>
      </c>
      <c r="M27" s="321">
        <v>27</v>
      </c>
      <c r="N27" s="321">
        <v>28</v>
      </c>
      <c r="O27" s="321">
        <v>29</v>
      </c>
      <c r="P27" s="321">
        <v>30</v>
      </c>
      <c r="Q27" s="321">
        <v>31</v>
      </c>
      <c r="R27" s="321">
        <v>32</v>
      </c>
      <c r="S27" s="321">
        <v>33</v>
      </c>
      <c r="T27" s="321">
        <v>34</v>
      </c>
      <c r="U27" s="321">
        <v>35</v>
      </c>
      <c r="V27" s="321">
        <v>36</v>
      </c>
      <c r="W27" s="321">
        <v>37</v>
      </c>
      <c r="X27" s="321">
        <v>38</v>
      </c>
      <c r="Y27" s="321">
        <v>39</v>
      </c>
      <c r="Z27" s="322">
        <v>40</v>
      </c>
      <c r="AA27" s="323">
        <v>41</v>
      </c>
      <c r="AB27" s="381" t="s">
        <v>97</v>
      </c>
      <c r="AC27" s="361"/>
      <c r="AD27" s="16"/>
    </row>
    <row r="28" spans="1:30" s="17" customFormat="1" ht="21" customHeight="1">
      <c r="A28" s="16"/>
      <c r="B28" s="384" t="s">
        <v>33</v>
      </c>
      <c r="C28" s="385"/>
      <c r="D28" s="261">
        <v>3</v>
      </c>
      <c r="E28" s="261">
        <v>4</v>
      </c>
      <c r="F28" s="261">
        <v>5</v>
      </c>
      <c r="G28" s="261">
        <v>6</v>
      </c>
      <c r="H28" s="261">
        <v>7</v>
      </c>
      <c r="I28" s="261">
        <v>8</v>
      </c>
      <c r="J28" s="261">
        <v>9</v>
      </c>
      <c r="K28" s="261">
        <v>10</v>
      </c>
      <c r="L28" s="261">
        <v>11</v>
      </c>
      <c r="M28" s="261">
        <v>12</v>
      </c>
      <c r="N28" s="261">
        <v>13</v>
      </c>
      <c r="O28" s="261">
        <v>14</v>
      </c>
      <c r="P28" s="261">
        <v>15</v>
      </c>
      <c r="Q28" s="261">
        <v>16</v>
      </c>
      <c r="R28" s="261">
        <v>17</v>
      </c>
      <c r="S28" s="261">
        <v>18</v>
      </c>
      <c r="T28" s="261">
        <v>19</v>
      </c>
      <c r="U28" s="261">
        <v>20</v>
      </c>
      <c r="V28" s="261">
        <v>21</v>
      </c>
      <c r="W28" s="261">
        <v>22</v>
      </c>
      <c r="X28" s="261">
        <v>23</v>
      </c>
      <c r="Y28" s="261">
        <v>24</v>
      </c>
      <c r="Z28" s="261">
        <v>25</v>
      </c>
      <c r="AA28" s="261">
        <v>26</v>
      </c>
      <c r="AB28" s="382"/>
      <c r="AC28" s="363"/>
      <c r="AD28" s="16"/>
    </row>
    <row r="29" spans="1:30" s="17" customFormat="1" ht="11" customHeight="1">
      <c r="A29" s="16"/>
      <c r="B29" s="386"/>
      <c r="C29" s="387"/>
      <c r="D29" s="262"/>
      <c r="E29" s="262"/>
      <c r="F29" s="262"/>
      <c r="G29" s="262"/>
      <c r="H29" s="262"/>
      <c r="I29" s="262"/>
      <c r="J29" s="262"/>
      <c r="K29" s="262"/>
      <c r="L29" s="262"/>
      <c r="M29" s="262"/>
      <c r="N29" s="262"/>
      <c r="O29" s="262"/>
      <c r="P29" s="262"/>
      <c r="Q29" s="262"/>
      <c r="R29" s="262"/>
      <c r="S29" s="262"/>
      <c r="T29" s="262"/>
      <c r="U29" s="262"/>
      <c r="V29" s="262"/>
      <c r="W29" s="262"/>
      <c r="X29" s="262"/>
      <c r="Y29" s="262"/>
      <c r="Z29" s="263"/>
      <c r="AA29" s="263"/>
      <c r="AB29" s="382"/>
      <c r="AC29" s="363"/>
      <c r="AD29" s="16"/>
    </row>
    <row r="30" spans="1:30" s="17" customFormat="1" ht="21" customHeight="1">
      <c r="A30" s="16"/>
      <c r="B30" s="386"/>
      <c r="C30" s="387"/>
      <c r="D30" s="324">
        <v>42</v>
      </c>
      <c r="E30" s="324">
        <v>43</v>
      </c>
      <c r="F30" s="324">
        <v>44</v>
      </c>
      <c r="G30" s="324">
        <v>45</v>
      </c>
      <c r="H30" s="324">
        <v>46</v>
      </c>
      <c r="I30" s="324">
        <v>47</v>
      </c>
      <c r="J30" s="324">
        <v>48</v>
      </c>
      <c r="K30" s="324">
        <v>49</v>
      </c>
      <c r="L30" s="324">
        <v>50</v>
      </c>
      <c r="M30" s="324">
        <v>51</v>
      </c>
      <c r="N30" s="324">
        <v>52</v>
      </c>
      <c r="O30" s="324">
        <v>53</v>
      </c>
      <c r="P30" s="324">
        <v>54</v>
      </c>
      <c r="Q30" s="324">
        <v>55</v>
      </c>
      <c r="R30" s="324">
        <v>56</v>
      </c>
      <c r="S30" s="324">
        <v>57</v>
      </c>
      <c r="T30" s="324">
        <v>58</v>
      </c>
      <c r="U30" s="324">
        <v>59</v>
      </c>
      <c r="V30" s="324">
        <v>60</v>
      </c>
      <c r="W30" s="324">
        <v>61</v>
      </c>
      <c r="X30" s="324">
        <v>62</v>
      </c>
      <c r="Y30" s="325">
        <v>63</v>
      </c>
      <c r="Z30" s="326">
        <v>64</v>
      </c>
      <c r="AA30" s="327">
        <v>65</v>
      </c>
      <c r="AB30" s="382"/>
      <c r="AC30" s="363"/>
      <c r="AD30" s="16"/>
    </row>
    <row r="31" spans="1:30" s="17" customFormat="1" ht="21" customHeight="1">
      <c r="A31" s="16"/>
      <c r="B31" s="386"/>
      <c r="C31" s="387"/>
      <c r="D31" s="261">
        <v>27</v>
      </c>
      <c r="E31" s="261">
        <v>28</v>
      </c>
      <c r="F31" s="261">
        <v>30</v>
      </c>
      <c r="G31" s="261">
        <v>32</v>
      </c>
      <c r="H31" s="261">
        <v>35</v>
      </c>
      <c r="I31" s="261">
        <v>38</v>
      </c>
      <c r="J31" s="261">
        <v>41</v>
      </c>
      <c r="K31" s="261">
        <v>44</v>
      </c>
      <c r="L31" s="261">
        <v>47</v>
      </c>
      <c r="M31" s="261">
        <v>50</v>
      </c>
      <c r="N31" s="261">
        <v>53</v>
      </c>
      <c r="O31" s="261">
        <v>56</v>
      </c>
      <c r="P31" s="261">
        <v>59</v>
      </c>
      <c r="Q31" s="261">
        <v>62</v>
      </c>
      <c r="R31" s="261">
        <v>66</v>
      </c>
      <c r="S31" s="261">
        <v>70</v>
      </c>
      <c r="T31" s="261">
        <v>74</v>
      </c>
      <c r="U31" s="261">
        <v>79</v>
      </c>
      <c r="V31" s="261">
        <v>84</v>
      </c>
      <c r="W31" s="261">
        <v>89</v>
      </c>
      <c r="X31" s="261">
        <v>94</v>
      </c>
      <c r="Y31" s="261">
        <v>100</v>
      </c>
      <c r="Z31" s="328">
        <v>106</v>
      </c>
      <c r="AA31" s="329">
        <v>112</v>
      </c>
      <c r="AB31" s="382"/>
      <c r="AC31" s="363"/>
      <c r="AD31" s="16"/>
    </row>
    <row r="32" spans="1:30" s="17" customFormat="1" ht="11" customHeight="1">
      <c r="A32" s="16"/>
      <c r="B32" s="386"/>
      <c r="C32" s="387"/>
      <c r="D32" s="262"/>
      <c r="E32" s="262"/>
      <c r="F32" s="262"/>
      <c r="G32" s="262"/>
      <c r="H32" s="262"/>
      <c r="I32" s="262"/>
      <c r="J32" s="262"/>
      <c r="K32" s="262"/>
      <c r="L32" s="262"/>
      <c r="M32" s="262"/>
      <c r="N32" s="262"/>
      <c r="O32" s="262"/>
      <c r="P32" s="262"/>
      <c r="Q32" s="262"/>
      <c r="R32" s="262"/>
      <c r="S32" s="262"/>
      <c r="T32" s="262"/>
      <c r="U32" s="262"/>
      <c r="V32" s="262"/>
      <c r="W32" s="262"/>
      <c r="X32" s="262"/>
      <c r="Y32" s="262"/>
      <c r="Z32" s="330"/>
      <c r="AA32" s="331"/>
      <c r="AB32" s="382"/>
      <c r="AC32" s="363"/>
      <c r="AD32" s="16"/>
    </row>
    <row r="33" spans="1:30" s="17" customFormat="1" ht="21" customHeight="1">
      <c r="A33" s="16"/>
      <c r="B33" s="386"/>
      <c r="C33" s="387"/>
      <c r="D33" s="324">
        <v>66</v>
      </c>
      <c r="E33" s="324">
        <v>67</v>
      </c>
      <c r="F33" s="324">
        <v>68</v>
      </c>
      <c r="G33" s="324">
        <v>69</v>
      </c>
      <c r="H33" s="324">
        <v>70</v>
      </c>
      <c r="I33" s="324">
        <v>71</v>
      </c>
      <c r="J33" s="324">
        <v>72</v>
      </c>
      <c r="K33" s="324">
        <v>73</v>
      </c>
      <c r="L33" s="324">
        <v>74</v>
      </c>
      <c r="M33" s="324">
        <v>75</v>
      </c>
      <c r="N33" s="324">
        <v>76</v>
      </c>
      <c r="O33" s="324">
        <v>77</v>
      </c>
      <c r="P33" s="324">
        <v>78</v>
      </c>
      <c r="Q33" s="324">
        <v>79</v>
      </c>
      <c r="R33" s="324">
        <v>80</v>
      </c>
      <c r="S33" s="324">
        <v>81</v>
      </c>
      <c r="T33" s="324">
        <v>82</v>
      </c>
      <c r="U33" s="324">
        <v>83</v>
      </c>
      <c r="V33" s="324">
        <v>84</v>
      </c>
      <c r="W33" s="324">
        <v>85</v>
      </c>
      <c r="X33" s="324">
        <v>86</v>
      </c>
      <c r="Y33" s="324">
        <v>87</v>
      </c>
      <c r="Z33" s="332">
        <v>88</v>
      </c>
      <c r="AA33" s="333">
        <v>89</v>
      </c>
      <c r="AB33" s="382"/>
      <c r="AC33" s="363"/>
      <c r="AD33" s="16"/>
    </row>
    <row r="34" spans="1:30" s="17" customFormat="1" ht="21" customHeight="1">
      <c r="A34" s="16"/>
      <c r="B34" s="386"/>
      <c r="C34" s="387"/>
      <c r="D34" s="261">
        <v>119</v>
      </c>
      <c r="E34" s="261">
        <v>126</v>
      </c>
      <c r="F34" s="261">
        <v>134</v>
      </c>
      <c r="G34" s="261">
        <v>144</v>
      </c>
      <c r="H34" s="261">
        <v>154</v>
      </c>
      <c r="I34" s="261">
        <v>164</v>
      </c>
      <c r="J34" s="261">
        <v>174</v>
      </c>
      <c r="K34" s="261">
        <v>184</v>
      </c>
      <c r="L34" s="261">
        <v>194</v>
      </c>
      <c r="M34" s="261">
        <v>204</v>
      </c>
      <c r="N34" s="261">
        <v>214</v>
      </c>
      <c r="O34" s="261">
        <v>224</v>
      </c>
      <c r="P34" s="261">
        <v>234</v>
      </c>
      <c r="Q34" s="261">
        <v>244</v>
      </c>
      <c r="R34" s="261">
        <v>254</v>
      </c>
      <c r="S34" s="261">
        <v>264</v>
      </c>
      <c r="T34" s="261">
        <v>278</v>
      </c>
      <c r="U34" s="261">
        <v>292</v>
      </c>
      <c r="V34" s="261">
        <v>306</v>
      </c>
      <c r="W34" s="261">
        <v>320</v>
      </c>
      <c r="X34" s="261">
        <v>334</v>
      </c>
      <c r="Y34" s="261">
        <v>348</v>
      </c>
      <c r="Z34" s="261">
        <v>362</v>
      </c>
      <c r="AA34" s="261">
        <v>377</v>
      </c>
      <c r="AB34" s="382"/>
      <c r="AC34" s="363"/>
      <c r="AD34" s="16"/>
    </row>
    <row r="35" spans="1:30" s="17" customFormat="1" ht="11" customHeight="1">
      <c r="A35" s="16"/>
      <c r="B35" s="386"/>
      <c r="C35" s="387"/>
      <c r="D35" s="334"/>
      <c r="E35" s="262"/>
      <c r="F35" s="262"/>
      <c r="G35" s="262"/>
      <c r="H35" s="262"/>
      <c r="I35" s="262"/>
      <c r="J35" s="262"/>
      <c r="K35" s="262"/>
      <c r="L35" s="262"/>
      <c r="M35" s="262"/>
      <c r="N35" s="262"/>
      <c r="O35" s="262"/>
      <c r="P35" s="262"/>
      <c r="Q35" s="262"/>
      <c r="R35" s="262"/>
      <c r="S35" s="262"/>
      <c r="T35" s="262"/>
      <c r="U35" s="262"/>
      <c r="V35" s="262"/>
      <c r="W35" s="262"/>
      <c r="X35" s="262"/>
      <c r="Y35" s="262"/>
      <c r="Z35" s="263"/>
      <c r="AA35" s="263"/>
      <c r="AB35" s="382"/>
      <c r="AC35" s="363"/>
      <c r="AD35" s="16"/>
    </row>
    <row r="36" spans="1:30" s="17" customFormat="1" ht="21" customHeight="1">
      <c r="A36" s="16"/>
      <c r="B36" s="386"/>
      <c r="C36" s="387"/>
      <c r="D36" s="324">
        <v>90</v>
      </c>
      <c r="E36" s="324">
        <v>91</v>
      </c>
      <c r="F36" s="324">
        <v>92</v>
      </c>
      <c r="G36" s="324">
        <v>93</v>
      </c>
      <c r="H36" s="324">
        <v>94</v>
      </c>
      <c r="I36" s="324">
        <v>95</v>
      </c>
      <c r="J36" s="324">
        <v>96</v>
      </c>
      <c r="K36" s="324">
        <v>97</v>
      </c>
      <c r="L36" s="324">
        <v>98</v>
      </c>
      <c r="M36" s="324">
        <v>99</v>
      </c>
      <c r="N36" s="324">
        <v>100</v>
      </c>
      <c r="O36" s="324">
        <v>101</v>
      </c>
      <c r="P36" s="324">
        <v>102</v>
      </c>
      <c r="Q36" s="324">
        <v>103</v>
      </c>
      <c r="R36" s="324">
        <v>104</v>
      </c>
      <c r="S36" s="324">
        <v>105</v>
      </c>
      <c r="T36" s="324">
        <v>106</v>
      </c>
      <c r="U36" s="324">
        <v>107</v>
      </c>
      <c r="V36" s="324">
        <v>108</v>
      </c>
      <c r="W36" s="324">
        <v>109</v>
      </c>
      <c r="X36" s="324">
        <v>110</v>
      </c>
      <c r="Y36" s="325">
        <v>111</v>
      </c>
      <c r="Z36" s="325">
        <v>112</v>
      </c>
      <c r="AA36" s="325">
        <v>113</v>
      </c>
      <c r="AB36" s="382"/>
      <c r="AC36" s="363"/>
      <c r="AD36" s="16"/>
    </row>
    <row r="37" spans="1:30" s="17" customFormat="1" ht="21" customHeight="1" thickBot="1">
      <c r="A37" s="16"/>
      <c r="B37" s="388"/>
      <c r="C37" s="389"/>
      <c r="D37" s="266">
        <v>392</v>
      </c>
      <c r="E37" s="266">
        <v>407</v>
      </c>
      <c r="F37" s="266">
        <v>422</v>
      </c>
      <c r="G37" s="266">
        <v>437</v>
      </c>
      <c r="H37" s="266">
        <v>452</v>
      </c>
      <c r="I37" s="266">
        <v>467</v>
      </c>
      <c r="J37" s="266">
        <v>482</v>
      </c>
      <c r="K37" s="266">
        <v>497</v>
      </c>
      <c r="L37" s="266">
        <v>512</v>
      </c>
      <c r="M37" s="266">
        <v>527</v>
      </c>
      <c r="N37" s="266">
        <v>544</v>
      </c>
      <c r="O37" s="266">
        <v>561</v>
      </c>
      <c r="P37" s="266">
        <v>578</v>
      </c>
      <c r="Q37" s="266">
        <v>595</v>
      </c>
      <c r="R37" s="266">
        <v>612</v>
      </c>
      <c r="S37" s="266">
        <v>629</v>
      </c>
      <c r="T37" s="266">
        <v>646</v>
      </c>
      <c r="U37" s="266">
        <v>663</v>
      </c>
      <c r="V37" s="335">
        <v>680</v>
      </c>
      <c r="W37" s="266">
        <v>697</v>
      </c>
      <c r="X37" s="266">
        <v>714</v>
      </c>
      <c r="Y37" s="266">
        <v>731</v>
      </c>
      <c r="Z37" s="266">
        <v>748</v>
      </c>
      <c r="AA37" s="266">
        <v>770</v>
      </c>
      <c r="AB37" s="383"/>
      <c r="AC37" s="365"/>
      <c r="AD37" s="16"/>
    </row>
    <row r="38" spans="1:30" s="16" customFormat="1" ht="8" customHeight="1" thickBot="1">
      <c r="B38" s="256"/>
      <c r="C38" s="256"/>
      <c r="D38" s="257"/>
      <c r="E38" s="257"/>
      <c r="F38" s="257"/>
      <c r="G38" s="257"/>
      <c r="H38" s="257"/>
      <c r="I38" s="257"/>
      <c r="J38" s="257"/>
      <c r="K38" s="257"/>
      <c r="L38" s="257"/>
      <c r="M38" s="257"/>
      <c r="N38" s="257"/>
      <c r="O38" s="257"/>
      <c r="P38" s="257"/>
      <c r="Q38" s="257"/>
      <c r="R38" s="257"/>
      <c r="S38" s="257"/>
      <c r="T38" s="257"/>
      <c r="U38" s="257"/>
      <c r="V38" s="257"/>
      <c r="W38" s="257"/>
      <c r="X38" s="257"/>
      <c r="Y38" s="257"/>
      <c r="Z38" s="258"/>
      <c r="AA38" s="258"/>
      <c r="AB38" s="259"/>
      <c r="AC38" s="38"/>
    </row>
    <row r="39" spans="1:30" s="17" customFormat="1" ht="21.75" customHeight="1">
      <c r="A39" s="16"/>
      <c r="B39" s="358" t="s">
        <v>0</v>
      </c>
      <c r="C39" s="359"/>
      <c r="D39" s="336">
        <v>18</v>
      </c>
      <c r="E39" s="336">
        <v>19</v>
      </c>
      <c r="F39" s="336">
        <v>20</v>
      </c>
      <c r="G39" s="336">
        <v>21</v>
      </c>
      <c r="H39" s="336">
        <v>22</v>
      </c>
      <c r="I39" s="336">
        <v>23</v>
      </c>
      <c r="J39" s="336">
        <v>24</v>
      </c>
      <c r="K39" s="336">
        <v>25</v>
      </c>
      <c r="L39" s="336">
        <v>26</v>
      </c>
      <c r="M39" s="336">
        <v>27</v>
      </c>
      <c r="N39" s="336">
        <v>28</v>
      </c>
      <c r="O39" s="336">
        <v>29</v>
      </c>
      <c r="P39" s="336">
        <v>30</v>
      </c>
      <c r="Q39" s="336">
        <v>31</v>
      </c>
      <c r="R39" s="336">
        <v>32</v>
      </c>
      <c r="S39" s="336">
        <v>33</v>
      </c>
      <c r="T39" s="336">
        <v>34</v>
      </c>
      <c r="U39" s="336">
        <v>35</v>
      </c>
      <c r="V39" s="336">
        <v>36</v>
      </c>
      <c r="W39" s="336">
        <v>37</v>
      </c>
      <c r="X39" s="336">
        <v>38</v>
      </c>
      <c r="Y39" s="337">
        <v>39</v>
      </c>
      <c r="Z39" s="336">
        <v>40</v>
      </c>
      <c r="AA39" s="338">
        <v>41</v>
      </c>
      <c r="AB39" s="390" t="s">
        <v>98</v>
      </c>
      <c r="AC39" s="361"/>
      <c r="AD39" s="16"/>
    </row>
    <row r="40" spans="1:30" s="17" customFormat="1" ht="12" customHeight="1">
      <c r="A40" s="16"/>
      <c r="B40" s="273"/>
      <c r="C40" s="274"/>
      <c r="D40" s="366">
        <v>7</v>
      </c>
      <c r="E40" s="366">
        <v>8</v>
      </c>
      <c r="F40" s="366">
        <v>9</v>
      </c>
      <c r="G40" s="366">
        <v>10</v>
      </c>
      <c r="H40" s="366">
        <v>12</v>
      </c>
      <c r="I40" s="366">
        <v>14</v>
      </c>
      <c r="J40" s="366">
        <v>16</v>
      </c>
      <c r="K40" s="366">
        <v>18</v>
      </c>
      <c r="L40" s="366">
        <v>20</v>
      </c>
      <c r="M40" s="366">
        <v>22</v>
      </c>
      <c r="N40" s="366">
        <v>24</v>
      </c>
      <c r="O40" s="366">
        <v>26</v>
      </c>
      <c r="P40" s="366">
        <v>29</v>
      </c>
      <c r="Q40" s="366">
        <v>32</v>
      </c>
      <c r="R40" s="366">
        <v>37</v>
      </c>
      <c r="S40" s="366">
        <v>44</v>
      </c>
      <c r="T40" s="366">
        <v>51</v>
      </c>
      <c r="U40" s="366">
        <v>58</v>
      </c>
      <c r="V40" s="366">
        <v>68</v>
      </c>
      <c r="W40" s="366">
        <v>78</v>
      </c>
      <c r="X40" s="366">
        <v>88</v>
      </c>
      <c r="Y40" s="366">
        <v>98</v>
      </c>
      <c r="Z40" s="366">
        <v>108</v>
      </c>
      <c r="AA40" s="366">
        <v>118</v>
      </c>
      <c r="AB40" s="391"/>
      <c r="AC40" s="363"/>
      <c r="AD40" s="16"/>
    </row>
    <row r="41" spans="1:30" s="17" customFormat="1" ht="21" customHeight="1">
      <c r="A41" s="16"/>
      <c r="B41" s="287" t="s">
        <v>16</v>
      </c>
      <c r="C41" s="293"/>
      <c r="D41" s="367"/>
      <c r="E41" s="367"/>
      <c r="F41" s="367"/>
      <c r="G41" s="367"/>
      <c r="H41" s="367"/>
      <c r="I41" s="367"/>
      <c r="J41" s="367"/>
      <c r="K41" s="367"/>
      <c r="L41" s="367"/>
      <c r="M41" s="367"/>
      <c r="N41" s="367"/>
      <c r="O41" s="367"/>
      <c r="P41" s="367"/>
      <c r="Q41" s="367"/>
      <c r="R41" s="367"/>
      <c r="S41" s="367"/>
      <c r="T41" s="367"/>
      <c r="U41" s="367"/>
      <c r="V41" s="367"/>
      <c r="W41" s="367"/>
      <c r="X41" s="367"/>
      <c r="Y41" s="367"/>
      <c r="Z41" s="367"/>
      <c r="AA41" s="367"/>
      <c r="AB41" s="391"/>
      <c r="AC41" s="363"/>
      <c r="AD41" s="16"/>
    </row>
    <row r="42" spans="1:30" s="17" customFormat="1" ht="21" customHeight="1">
      <c r="A42" s="16"/>
      <c r="B42" s="339" t="s">
        <v>17</v>
      </c>
      <c r="C42" s="288"/>
      <c r="D42" s="374" t="s">
        <v>18</v>
      </c>
      <c r="E42" s="374"/>
      <c r="F42" s="374"/>
      <c r="G42" s="374"/>
      <c r="H42" s="374"/>
      <c r="I42" s="374"/>
      <c r="J42" s="374"/>
      <c r="K42" s="374"/>
      <c r="L42" s="250"/>
      <c r="M42" s="250"/>
      <c r="N42" s="250"/>
      <c r="O42" s="251"/>
      <c r="P42" s="251"/>
      <c r="Q42" s="251"/>
      <c r="R42" s="251"/>
      <c r="S42" s="251"/>
      <c r="T42" s="251"/>
      <c r="U42" s="251"/>
      <c r="V42" s="251"/>
      <c r="W42" s="251"/>
      <c r="X42" s="251"/>
      <c r="Y42" s="251"/>
      <c r="Z42" s="252"/>
      <c r="AA42" s="253"/>
      <c r="AB42" s="391"/>
      <c r="AC42" s="363"/>
      <c r="AD42" s="16"/>
    </row>
    <row r="43" spans="1:30" s="17" customFormat="1" ht="21" customHeight="1">
      <c r="A43" s="16"/>
      <c r="B43" s="339" t="s">
        <v>19</v>
      </c>
      <c r="C43" s="293"/>
      <c r="D43" s="340">
        <v>42</v>
      </c>
      <c r="E43" s="340">
        <v>43</v>
      </c>
      <c r="F43" s="340">
        <v>44</v>
      </c>
      <c r="G43" s="340">
        <v>45</v>
      </c>
      <c r="H43" s="340">
        <v>46</v>
      </c>
      <c r="I43" s="340">
        <v>47</v>
      </c>
      <c r="J43" s="340">
        <v>48</v>
      </c>
      <c r="K43" s="340">
        <v>49</v>
      </c>
      <c r="L43" s="340">
        <v>50</v>
      </c>
      <c r="M43" s="340">
        <v>51</v>
      </c>
      <c r="N43" s="340">
        <v>52</v>
      </c>
      <c r="O43" s="340">
        <v>53</v>
      </c>
      <c r="P43" s="340">
        <v>54</v>
      </c>
      <c r="Q43" s="340">
        <v>55</v>
      </c>
      <c r="R43" s="340">
        <v>56</v>
      </c>
      <c r="S43" s="340">
        <v>57</v>
      </c>
      <c r="T43" s="340">
        <v>58</v>
      </c>
      <c r="U43" s="340">
        <v>59</v>
      </c>
      <c r="V43" s="340">
        <v>60</v>
      </c>
      <c r="W43" s="340">
        <v>61</v>
      </c>
      <c r="X43" s="340">
        <v>62</v>
      </c>
      <c r="Y43" s="340">
        <v>63</v>
      </c>
      <c r="Z43" s="340">
        <v>64</v>
      </c>
      <c r="AA43" s="341">
        <v>65</v>
      </c>
      <c r="AB43" s="391"/>
      <c r="AC43" s="363"/>
      <c r="AD43" s="16"/>
    </row>
    <row r="44" spans="1:30" s="17" customFormat="1" ht="21" customHeight="1">
      <c r="A44" s="16"/>
      <c r="B44" s="339"/>
      <c r="C44" s="279"/>
      <c r="D44" s="366">
        <v>128</v>
      </c>
      <c r="E44" s="366">
        <v>140</v>
      </c>
      <c r="F44" s="366">
        <v>155</v>
      </c>
      <c r="G44" s="366">
        <v>170</v>
      </c>
      <c r="H44" s="366">
        <v>185</v>
      </c>
      <c r="I44" s="366">
        <v>200</v>
      </c>
      <c r="J44" s="366">
        <v>215</v>
      </c>
      <c r="K44" s="366">
        <v>230</v>
      </c>
      <c r="L44" s="366">
        <v>245</v>
      </c>
      <c r="M44" s="366">
        <v>260</v>
      </c>
      <c r="N44" s="366">
        <v>275</v>
      </c>
      <c r="O44" s="366">
        <v>290</v>
      </c>
      <c r="P44" s="366">
        <v>305</v>
      </c>
      <c r="Q44" s="366">
        <v>320</v>
      </c>
      <c r="R44" s="366">
        <v>335</v>
      </c>
      <c r="S44" s="366">
        <v>350</v>
      </c>
      <c r="T44" s="366">
        <v>365</v>
      </c>
      <c r="U44" s="366">
        <v>380</v>
      </c>
      <c r="V44" s="366">
        <v>395</v>
      </c>
      <c r="W44" s="366">
        <v>415</v>
      </c>
      <c r="X44" s="366">
        <v>435</v>
      </c>
      <c r="Y44" s="366">
        <v>455</v>
      </c>
      <c r="Z44" s="366">
        <v>475</v>
      </c>
      <c r="AA44" s="366">
        <v>500</v>
      </c>
      <c r="AB44" s="391"/>
      <c r="AC44" s="363"/>
      <c r="AD44" s="16"/>
    </row>
    <row r="45" spans="1:30" s="17" customFormat="1" ht="12" customHeight="1" thickBot="1">
      <c r="A45" s="16"/>
      <c r="B45" s="342"/>
      <c r="C45" s="309"/>
      <c r="D45" s="368"/>
      <c r="E45" s="368"/>
      <c r="F45" s="368"/>
      <c r="G45" s="368"/>
      <c r="H45" s="368"/>
      <c r="I45" s="368"/>
      <c r="J45" s="368"/>
      <c r="K45" s="368"/>
      <c r="L45" s="368"/>
      <c r="M45" s="368"/>
      <c r="N45" s="368"/>
      <c r="O45" s="368"/>
      <c r="P45" s="368"/>
      <c r="Q45" s="368"/>
      <c r="R45" s="368"/>
      <c r="S45" s="368"/>
      <c r="T45" s="368"/>
      <c r="U45" s="368"/>
      <c r="V45" s="368"/>
      <c r="W45" s="368"/>
      <c r="X45" s="368"/>
      <c r="Y45" s="368"/>
      <c r="Z45" s="368"/>
      <c r="AA45" s="368"/>
      <c r="AB45" s="392"/>
      <c r="AC45" s="365"/>
      <c r="AD45" s="16"/>
    </row>
    <row r="46" spans="1:30" s="16" customFormat="1" ht="8" customHeight="1" thickBot="1">
      <c r="B46" s="343"/>
      <c r="C46" s="343"/>
      <c r="D46" s="344"/>
      <c r="E46" s="344"/>
      <c r="F46" s="344"/>
      <c r="G46" s="344"/>
      <c r="H46" s="344"/>
      <c r="I46" s="344"/>
      <c r="J46" s="344"/>
      <c r="K46" s="344"/>
      <c r="L46" s="344"/>
      <c r="M46" s="344"/>
      <c r="N46" s="344"/>
      <c r="O46" s="344"/>
      <c r="P46" s="344"/>
      <c r="Q46" s="344"/>
      <c r="R46" s="344"/>
      <c r="S46" s="344"/>
      <c r="T46" s="344"/>
      <c r="U46" s="344"/>
      <c r="V46" s="344"/>
      <c r="W46" s="344"/>
      <c r="X46" s="344"/>
      <c r="Y46" s="344"/>
      <c r="Z46" s="253"/>
      <c r="AA46" s="253"/>
      <c r="AB46" s="259"/>
      <c r="AC46" s="38"/>
    </row>
    <row r="47" spans="1:30" s="17" customFormat="1" ht="22" customHeight="1">
      <c r="A47" s="16"/>
      <c r="B47" s="358" t="s">
        <v>0</v>
      </c>
      <c r="C47" s="359"/>
      <c r="D47" s="21">
        <v>18</v>
      </c>
      <c r="E47" s="21">
        <v>19</v>
      </c>
      <c r="F47" s="21">
        <v>20</v>
      </c>
      <c r="G47" s="21">
        <v>21</v>
      </c>
      <c r="H47" s="21">
        <v>22</v>
      </c>
      <c r="I47" s="21">
        <v>23</v>
      </c>
      <c r="J47" s="21">
        <v>24</v>
      </c>
      <c r="K47" s="21">
        <v>25</v>
      </c>
      <c r="L47" s="21">
        <v>26</v>
      </c>
      <c r="M47" s="21">
        <v>27</v>
      </c>
      <c r="N47" s="21">
        <v>28</v>
      </c>
      <c r="O47" s="21">
        <v>29</v>
      </c>
      <c r="P47" s="21">
        <v>30</v>
      </c>
      <c r="Q47" s="21">
        <v>31</v>
      </c>
      <c r="R47" s="21">
        <v>32</v>
      </c>
      <c r="S47" s="21">
        <v>33</v>
      </c>
      <c r="T47" s="21">
        <v>34</v>
      </c>
      <c r="U47" s="21">
        <v>35</v>
      </c>
      <c r="V47" s="21">
        <v>36</v>
      </c>
      <c r="W47" s="21">
        <v>37</v>
      </c>
      <c r="X47" s="21">
        <v>38</v>
      </c>
      <c r="Y47" s="22">
        <v>39</v>
      </c>
      <c r="Z47" s="21">
        <v>40</v>
      </c>
      <c r="AA47" s="23">
        <v>41</v>
      </c>
      <c r="AB47" s="393" t="s">
        <v>99</v>
      </c>
      <c r="AC47" s="361"/>
      <c r="AD47" s="16"/>
    </row>
    <row r="48" spans="1:30" s="17" customFormat="1" ht="22" customHeight="1">
      <c r="A48" s="16"/>
      <c r="B48" s="396" t="s">
        <v>38</v>
      </c>
      <c r="C48" s="397"/>
      <c r="D48" s="24">
        <v>1</v>
      </c>
      <c r="E48" s="24">
        <v>2</v>
      </c>
      <c r="F48" s="24">
        <v>3</v>
      </c>
      <c r="G48" s="24">
        <v>4</v>
      </c>
      <c r="H48" s="24">
        <v>5</v>
      </c>
      <c r="I48" s="24">
        <v>6</v>
      </c>
      <c r="J48" s="24">
        <v>7</v>
      </c>
      <c r="K48" s="24">
        <v>8</v>
      </c>
      <c r="L48" s="24">
        <v>9</v>
      </c>
      <c r="M48" s="24">
        <v>10</v>
      </c>
      <c r="N48" s="24">
        <v>11</v>
      </c>
      <c r="O48" s="24">
        <v>12</v>
      </c>
      <c r="P48" s="24">
        <v>13</v>
      </c>
      <c r="Q48" s="24">
        <v>14</v>
      </c>
      <c r="R48" s="24">
        <v>15</v>
      </c>
      <c r="S48" s="24">
        <v>16</v>
      </c>
      <c r="T48" s="24">
        <v>17</v>
      </c>
      <c r="U48" s="24">
        <v>18</v>
      </c>
      <c r="V48" s="24">
        <v>19</v>
      </c>
      <c r="W48" s="24">
        <v>20</v>
      </c>
      <c r="X48" s="24">
        <v>21</v>
      </c>
      <c r="Y48" s="25">
        <v>22</v>
      </c>
      <c r="Z48" s="25">
        <v>23</v>
      </c>
      <c r="AA48" s="26">
        <v>24</v>
      </c>
      <c r="AB48" s="394"/>
      <c r="AC48" s="363"/>
      <c r="AD48" s="16"/>
    </row>
    <row r="49" spans="1:30" s="17" customFormat="1" ht="22" customHeight="1">
      <c r="A49" s="16"/>
      <c r="B49" s="398"/>
      <c r="C49" s="399"/>
      <c r="D49" s="27"/>
      <c r="E49" s="27"/>
      <c r="F49" s="27"/>
      <c r="G49" s="27"/>
      <c r="H49" s="27"/>
      <c r="I49" s="27"/>
      <c r="J49" s="27"/>
      <c r="K49" s="27"/>
      <c r="L49" s="27"/>
      <c r="M49" s="27"/>
      <c r="N49" s="27"/>
      <c r="O49" s="27"/>
      <c r="P49" s="27"/>
      <c r="Q49" s="27"/>
      <c r="R49" s="27"/>
      <c r="S49" s="27"/>
      <c r="T49" s="27"/>
      <c r="U49" s="27"/>
      <c r="V49" s="27"/>
      <c r="W49" s="27"/>
      <c r="X49" s="27"/>
      <c r="Y49" s="27"/>
      <c r="Z49" s="28"/>
      <c r="AA49" s="29"/>
      <c r="AB49" s="394"/>
      <c r="AC49" s="363"/>
      <c r="AD49" s="16"/>
    </row>
    <row r="50" spans="1:30" s="17" customFormat="1" ht="22" customHeight="1">
      <c r="A50" s="16"/>
      <c r="B50" s="398"/>
      <c r="C50" s="399"/>
      <c r="D50" s="30">
        <v>42</v>
      </c>
      <c r="E50" s="30">
        <v>43</v>
      </c>
      <c r="F50" s="30">
        <v>44</v>
      </c>
      <c r="G50" s="30">
        <v>45</v>
      </c>
      <c r="H50" s="30">
        <v>46</v>
      </c>
      <c r="I50" s="30">
        <v>47</v>
      </c>
      <c r="J50" s="30">
        <v>48</v>
      </c>
      <c r="K50" s="30">
        <v>49</v>
      </c>
      <c r="L50" s="30">
        <v>50</v>
      </c>
      <c r="M50" s="30">
        <v>51</v>
      </c>
      <c r="N50" s="30">
        <v>52</v>
      </c>
      <c r="O50" s="30">
        <v>53</v>
      </c>
      <c r="P50" s="30">
        <v>54</v>
      </c>
      <c r="Q50" s="30">
        <v>55</v>
      </c>
      <c r="R50" s="30">
        <v>56</v>
      </c>
      <c r="S50" s="30">
        <v>57</v>
      </c>
      <c r="T50" s="30">
        <v>58</v>
      </c>
      <c r="U50" s="30">
        <v>59</v>
      </c>
      <c r="V50" s="30">
        <v>60</v>
      </c>
      <c r="W50" s="30">
        <v>61</v>
      </c>
      <c r="X50" s="30">
        <v>62</v>
      </c>
      <c r="Y50" s="31">
        <v>63</v>
      </c>
      <c r="Z50" s="31">
        <v>64</v>
      </c>
      <c r="AA50" s="32">
        <v>65</v>
      </c>
      <c r="AB50" s="394"/>
      <c r="AC50" s="363"/>
      <c r="AD50" s="16"/>
    </row>
    <row r="51" spans="1:30" s="17" customFormat="1" ht="22" customHeight="1" thickBot="1">
      <c r="A51" s="16"/>
      <c r="B51" s="400"/>
      <c r="C51" s="401"/>
      <c r="D51" s="33">
        <v>25</v>
      </c>
      <c r="E51" s="33">
        <v>26</v>
      </c>
      <c r="F51" s="33">
        <v>27</v>
      </c>
      <c r="G51" s="33">
        <v>28</v>
      </c>
      <c r="H51" s="33">
        <v>29</v>
      </c>
      <c r="I51" s="33">
        <v>30</v>
      </c>
      <c r="J51" s="33">
        <v>31</v>
      </c>
      <c r="K51" s="33">
        <v>32</v>
      </c>
      <c r="L51" s="33">
        <v>33</v>
      </c>
      <c r="M51" s="33">
        <v>34</v>
      </c>
      <c r="N51" s="33">
        <v>35</v>
      </c>
      <c r="O51" s="33">
        <v>36</v>
      </c>
      <c r="P51" s="33">
        <v>37</v>
      </c>
      <c r="Q51" s="33">
        <v>38</v>
      </c>
      <c r="R51" s="33">
        <v>39</v>
      </c>
      <c r="S51" s="33">
        <v>40</v>
      </c>
      <c r="T51" s="33">
        <v>41</v>
      </c>
      <c r="U51" s="33">
        <v>42</v>
      </c>
      <c r="V51" s="33">
        <v>43</v>
      </c>
      <c r="W51" s="33">
        <v>44</v>
      </c>
      <c r="X51" s="33">
        <v>45</v>
      </c>
      <c r="Y51" s="34">
        <v>46</v>
      </c>
      <c r="Z51" s="33">
        <v>47</v>
      </c>
      <c r="AA51" s="35">
        <v>50</v>
      </c>
      <c r="AB51" s="395"/>
      <c r="AC51" s="365"/>
      <c r="AD51" s="16"/>
    </row>
    <row r="52" spans="1:30" s="16" customFormat="1" ht="8" customHeight="1">
      <c r="B52" s="344"/>
      <c r="C52" s="344"/>
      <c r="D52" s="257"/>
      <c r="E52" s="257"/>
      <c r="F52" s="257"/>
      <c r="G52" s="257"/>
      <c r="H52" s="257"/>
      <c r="I52" s="257"/>
      <c r="J52" s="257"/>
      <c r="K52" s="257"/>
      <c r="L52" s="257"/>
      <c r="M52" s="257"/>
      <c r="N52" s="257"/>
      <c r="O52" s="257"/>
      <c r="P52" s="257"/>
      <c r="Q52" s="257"/>
      <c r="R52" s="257"/>
      <c r="S52" s="257"/>
      <c r="T52" s="257"/>
      <c r="U52" s="257"/>
      <c r="V52" s="257"/>
      <c r="W52" s="257"/>
      <c r="X52" s="257"/>
      <c r="Y52" s="257"/>
      <c r="Z52" s="345"/>
      <c r="AA52" s="345"/>
      <c r="AB52" s="346"/>
      <c r="AC52" s="19"/>
    </row>
    <row r="53" spans="1:30" s="17" customFormat="1" ht="10.5" customHeight="1" thickBot="1">
      <c r="A53" s="16"/>
      <c r="B53" s="344"/>
      <c r="C53" s="344"/>
      <c r="D53" s="257"/>
      <c r="E53" s="257"/>
      <c r="F53" s="257"/>
      <c r="G53" s="257"/>
      <c r="H53" s="257"/>
      <c r="I53" s="257"/>
      <c r="J53" s="257"/>
      <c r="K53" s="257"/>
      <c r="L53" s="257"/>
      <c r="M53" s="257"/>
      <c r="N53" s="257"/>
      <c r="O53" s="257"/>
      <c r="P53" s="257"/>
      <c r="Q53" s="257"/>
      <c r="R53" s="257"/>
      <c r="S53" s="257"/>
      <c r="T53" s="257"/>
      <c r="U53" s="257"/>
      <c r="V53" s="257"/>
      <c r="W53" s="257"/>
      <c r="X53" s="257"/>
      <c r="Y53" s="257"/>
      <c r="Z53" s="269"/>
      <c r="AA53" s="269"/>
      <c r="AB53" s="347"/>
      <c r="AC53" s="16"/>
      <c r="AD53" s="16"/>
    </row>
    <row r="54" spans="1:30" s="40" customFormat="1" ht="18" customHeight="1">
      <c r="A54" s="39"/>
      <c r="B54" s="402" t="s">
        <v>32</v>
      </c>
      <c r="C54" s="403"/>
      <c r="D54" s="403"/>
      <c r="E54" s="403"/>
      <c r="F54" s="403"/>
      <c r="G54" s="403"/>
      <c r="H54" s="403"/>
      <c r="I54" s="403"/>
      <c r="J54" s="403"/>
      <c r="K54" s="403"/>
      <c r="L54" s="403"/>
      <c r="M54" s="403"/>
      <c r="N54" s="403"/>
      <c r="O54" s="403"/>
      <c r="P54" s="403"/>
      <c r="Q54" s="403"/>
      <c r="R54" s="403"/>
      <c r="S54" s="403"/>
      <c r="T54" s="403"/>
      <c r="U54" s="403"/>
      <c r="V54" s="403"/>
      <c r="W54" s="403"/>
      <c r="X54" s="403"/>
      <c r="Y54" s="403"/>
      <c r="Z54" s="403"/>
      <c r="AA54" s="403"/>
      <c r="AB54" s="403"/>
      <c r="AC54" s="404"/>
      <c r="AD54" s="39"/>
    </row>
    <row r="55" spans="1:30" s="40" customFormat="1" ht="18" customHeight="1" thickBot="1">
      <c r="A55" s="39"/>
      <c r="B55" s="405"/>
      <c r="C55" s="406"/>
      <c r="D55" s="406"/>
      <c r="E55" s="406"/>
      <c r="F55" s="406"/>
      <c r="G55" s="406"/>
      <c r="H55" s="406"/>
      <c r="I55" s="406"/>
      <c r="J55" s="406"/>
      <c r="K55" s="406"/>
      <c r="L55" s="406"/>
      <c r="M55" s="406"/>
      <c r="N55" s="406"/>
      <c r="O55" s="406"/>
      <c r="P55" s="406"/>
      <c r="Q55" s="406"/>
      <c r="R55" s="406"/>
      <c r="S55" s="406"/>
      <c r="T55" s="406"/>
      <c r="U55" s="406"/>
      <c r="V55" s="406"/>
      <c r="W55" s="406"/>
      <c r="X55" s="406"/>
      <c r="Y55" s="406"/>
      <c r="Z55" s="406"/>
      <c r="AA55" s="406"/>
      <c r="AB55" s="406"/>
      <c r="AC55" s="407"/>
      <c r="AD55" s="39"/>
    </row>
    <row r="60" spans="1:30" ht="35" customHeight="1"/>
    <row r="61" spans="1:30" ht="35" customHeight="1"/>
    <row r="62" spans="1:30" ht="35" customHeight="1"/>
    <row r="64" spans="1:30">
      <c r="F64" s="4" t="s">
        <v>103</v>
      </c>
    </row>
  </sheetData>
  <mergeCells count="210">
    <mergeCell ref="W1:AC1"/>
    <mergeCell ref="B2:C2"/>
    <mergeCell ref="AB2:AC8"/>
    <mergeCell ref="D3:D4"/>
    <mergeCell ref="E3:E4"/>
    <mergeCell ref="F3:F4"/>
    <mergeCell ref="G3:G4"/>
    <mergeCell ref="H3:H4"/>
    <mergeCell ref="I3:I4"/>
    <mergeCell ref="J3:J4"/>
    <mergeCell ref="D7:D8"/>
    <mergeCell ref="E7:E8"/>
    <mergeCell ref="F7:F8"/>
    <mergeCell ref="G7:G8"/>
    <mergeCell ref="H7:H8"/>
    <mergeCell ref="Q3:Q4"/>
    <mergeCell ref="R3:R4"/>
    <mergeCell ref="S3:S4"/>
    <mergeCell ref="T3:T4"/>
    <mergeCell ref="K3:K4"/>
    <mergeCell ref="L3:L4"/>
    <mergeCell ref="M3:M4"/>
    <mergeCell ref="N3:N4"/>
    <mergeCell ref="O3:O4"/>
    <mergeCell ref="P3:P4"/>
    <mergeCell ref="K7:K8"/>
    <mergeCell ref="L7:L8"/>
    <mergeCell ref="M7:M8"/>
    <mergeCell ref="N7:N8"/>
    <mergeCell ref="W3:W4"/>
    <mergeCell ref="X3:X4"/>
    <mergeCell ref="Y3:Y4"/>
    <mergeCell ref="Z3:Z4"/>
    <mergeCell ref="T7:T8"/>
    <mergeCell ref="AA3:AA4"/>
    <mergeCell ref="U3:U4"/>
    <mergeCell ref="V3:V4"/>
    <mergeCell ref="AA7:AA8"/>
    <mergeCell ref="B10:C10"/>
    <mergeCell ref="AB10:AC16"/>
    <mergeCell ref="D11:D12"/>
    <mergeCell ref="E11:E12"/>
    <mergeCell ref="F11:F12"/>
    <mergeCell ref="G11:G12"/>
    <mergeCell ref="H11:H12"/>
    <mergeCell ref="I11:I12"/>
    <mergeCell ref="J11:J12"/>
    <mergeCell ref="U7:U8"/>
    <mergeCell ref="V7:V8"/>
    <mergeCell ref="W7:W8"/>
    <mergeCell ref="X7:X8"/>
    <mergeCell ref="Y7:Y8"/>
    <mergeCell ref="Z7:Z8"/>
    <mergeCell ref="O7:O8"/>
    <mergeCell ref="P7:P8"/>
    <mergeCell ref="Q7:Q8"/>
    <mergeCell ref="R7:R8"/>
    <mergeCell ref="S7:S8"/>
    <mergeCell ref="I7:I8"/>
    <mergeCell ref="J7:J8"/>
    <mergeCell ref="W11:W12"/>
    <mergeCell ref="X11:X12"/>
    <mergeCell ref="Y11:Y12"/>
    <mergeCell ref="Z11:Z12"/>
    <mergeCell ref="AA11:AA12"/>
    <mergeCell ref="D13:K13"/>
    <mergeCell ref="Q11:Q12"/>
    <mergeCell ref="R11:R12"/>
    <mergeCell ref="S11:S12"/>
    <mergeCell ref="T11:T12"/>
    <mergeCell ref="U11:U12"/>
    <mergeCell ref="V11:V12"/>
    <mergeCell ref="K11:K12"/>
    <mergeCell ref="L11:L12"/>
    <mergeCell ref="M11:M12"/>
    <mergeCell ref="N11:N12"/>
    <mergeCell ref="O11:O12"/>
    <mergeCell ref="P11:P12"/>
    <mergeCell ref="J15:J16"/>
    <mergeCell ref="K15:K16"/>
    <mergeCell ref="L15:L16"/>
    <mergeCell ref="M15:M16"/>
    <mergeCell ref="N15:N16"/>
    <mergeCell ref="O15:O16"/>
    <mergeCell ref="D15:D16"/>
    <mergeCell ref="E15:E16"/>
    <mergeCell ref="F15:F16"/>
    <mergeCell ref="G15:G16"/>
    <mergeCell ref="H15:H16"/>
    <mergeCell ref="I15:I16"/>
    <mergeCell ref="V15:V16"/>
    <mergeCell ref="W15:W16"/>
    <mergeCell ref="X15:X16"/>
    <mergeCell ref="Y15:Y16"/>
    <mergeCell ref="Z15:Z16"/>
    <mergeCell ref="AA15:AA16"/>
    <mergeCell ref="P15:P16"/>
    <mergeCell ref="Q15:Q16"/>
    <mergeCell ref="R15:R16"/>
    <mergeCell ref="S15:S16"/>
    <mergeCell ref="T15:T16"/>
    <mergeCell ref="U15:U16"/>
    <mergeCell ref="B18:C18"/>
    <mergeCell ref="AB18:AC24"/>
    <mergeCell ref="D19:D20"/>
    <mergeCell ref="E19:E20"/>
    <mergeCell ref="F19:F20"/>
    <mergeCell ref="G19:G20"/>
    <mergeCell ref="H19:H20"/>
    <mergeCell ref="I19:I20"/>
    <mergeCell ref="J19:J20"/>
    <mergeCell ref="K19:K20"/>
    <mergeCell ref="AA19:AA20"/>
    <mergeCell ref="D23:D24"/>
    <mergeCell ref="E23:E24"/>
    <mergeCell ref="F23:F24"/>
    <mergeCell ref="G23:G24"/>
    <mergeCell ref="H23:H24"/>
    <mergeCell ref="I23:I24"/>
    <mergeCell ref="R19:R20"/>
    <mergeCell ref="S19:S20"/>
    <mergeCell ref="T19:T20"/>
    <mergeCell ref="U19:U20"/>
    <mergeCell ref="V19:V20"/>
    <mergeCell ref="W19:W20"/>
    <mergeCell ref="L19:L20"/>
    <mergeCell ref="M19:M20"/>
    <mergeCell ref="N19:N20"/>
    <mergeCell ref="O19:O20"/>
    <mergeCell ref="P19:P20"/>
    <mergeCell ref="Q19:Q20"/>
    <mergeCell ref="J23:J24"/>
    <mergeCell ref="K23:K24"/>
    <mergeCell ref="L23:L24"/>
    <mergeCell ref="M23:M24"/>
    <mergeCell ref="N23:N24"/>
    <mergeCell ref="O23:O24"/>
    <mergeCell ref="P23:P24"/>
    <mergeCell ref="Q23:Q24"/>
    <mergeCell ref="X19:X20"/>
    <mergeCell ref="Y19:Y20"/>
    <mergeCell ref="Z19:Z20"/>
    <mergeCell ref="V23:V24"/>
    <mergeCell ref="W23:W24"/>
    <mergeCell ref="X23:X24"/>
    <mergeCell ref="Y23:Y24"/>
    <mergeCell ref="Z23:Z24"/>
    <mergeCell ref="AA23:AA24"/>
    <mergeCell ref="R23:R24"/>
    <mergeCell ref="S23:S24"/>
    <mergeCell ref="T23:T24"/>
    <mergeCell ref="U23:U24"/>
    <mergeCell ref="K40:K41"/>
    <mergeCell ref="L40:L41"/>
    <mergeCell ref="M40:M41"/>
    <mergeCell ref="N40:N41"/>
    <mergeCell ref="B27:C27"/>
    <mergeCell ref="AB27:AC37"/>
    <mergeCell ref="B28:C37"/>
    <mergeCell ref="B39:C39"/>
    <mergeCell ref="AB39:AC45"/>
    <mergeCell ref="D40:D41"/>
    <mergeCell ref="E40:E41"/>
    <mergeCell ref="F40:F41"/>
    <mergeCell ref="G40:G41"/>
    <mergeCell ref="H40:H41"/>
    <mergeCell ref="AA40:AA41"/>
    <mergeCell ref="D42:K42"/>
    <mergeCell ref="D44:D45"/>
    <mergeCell ref="E44:E45"/>
    <mergeCell ref="F44:F45"/>
    <mergeCell ref="G44:G45"/>
    <mergeCell ref="H44:H45"/>
    <mergeCell ref="I44:I45"/>
    <mergeCell ref="J44:J45"/>
    <mergeCell ref="K44:K45"/>
    <mergeCell ref="U40:U41"/>
    <mergeCell ref="V40:V41"/>
    <mergeCell ref="W40:W41"/>
    <mergeCell ref="X40:X41"/>
    <mergeCell ref="Y40:Y41"/>
    <mergeCell ref="Z40:Z41"/>
    <mergeCell ref="O40:O41"/>
    <mergeCell ref="P40:P41"/>
    <mergeCell ref="Q40:Q41"/>
    <mergeCell ref="R40:R41"/>
    <mergeCell ref="S40:S41"/>
    <mergeCell ref="T40:T41"/>
    <mergeCell ref="I40:I41"/>
    <mergeCell ref="J40:J41"/>
    <mergeCell ref="B54:AC55"/>
    <mergeCell ref="X44:X45"/>
    <mergeCell ref="Y44:Y45"/>
    <mergeCell ref="Z44:Z45"/>
    <mergeCell ref="AA44:AA45"/>
    <mergeCell ref="B47:C47"/>
    <mergeCell ref="AB47:AC51"/>
    <mergeCell ref="B48:C51"/>
    <mergeCell ref="R44:R45"/>
    <mergeCell ref="S44:S45"/>
    <mergeCell ref="T44:T45"/>
    <mergeCell ref="U44:U45"/>
    <mergeCell ref="V44:V45"/>
    <mergeCell ref="W44:W45"/>
    <mergeCell ref="L44:L45"/>
    <mergeCell ref="M44:M45"/>
    <mergeCell ref="N44:N45"/>
    <mergeCell ref="O44:O45"/>
    <mergeCell ref="P44:P45"/>
    <mergeCell ref="Q44:Q45"/>
  </mergeCells>
  <printOptions horizontalCentered="1" verticalCentered="1"/>
  <pageMargins left="0" right="0" top="0" bottom="0" header="0.15748031496062992" footer="0.23622047244094491"/>
  <pageSetup paperSize="9" scale="54" orientation="landscape" horizontalDpi="720" verticalDpi="72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DQ57"/>
  <sheetViews>
    <sheetView zoomScale="50" zoomScaleNormal="50" workbookViewId="0">
      <selection activeCell="AH12" sqref="AH11:AH12"/>
    </sheetView>
  </sheetViews>
  <sheetFormatPr baseColWidth="10" defaultColWidth="9.1640625" defaultRowHeight="13"/>
  <cols>
    <col min="1" max="1" width="2" style="4" customWidth="1"/>
    <col min="2" max="2" width="11.83203125" style="4" customWidth="1"/>
    <col min="3" max="27" width="9.33203125" style="4" customWidth="1"/>
    <col min="28" max="28" width="10.1640625" style="4" customWidth="1"/>
    <col min="29" max="29" width="11.1640625" style="4" customWidth="1"/>
    <col min="30" max="33" width="9.1640625" style="4"/>
    <col min="34" max="34" width="117.1640625" style="4" customWidth="1"/>
    <col min="35" max="16384" width="9.1640625" style="4"/>
  </cols>
  <sheetData>
    <row r="1" spans="1:120" s="210" customFormat="1" ht="27" customHeight="1">
      <c r="A1" s="208"/>
      <c r="B1" s="350" t="s">
        <v>150</v>
      </c>
      <c r="C1" s="209"/>
      <c r="D1" s="208"/>
      <c r="E1" s="208"/>
      <c r="F1" s="208"/>
      <c r="G1" s="208"/>
      <c r="H1" s="208"/>
      <c r="I1" s="208"/>
      <c r="J1" s="208"/>
      <c r="K1" s="208"/>
      <c r="L1" s="208"/>
      <c r="M1" s="208"/>
      <c r="N1" s="208"/>
      <c r="O1" s="208"/>
      <c r="P1" s="208"/>
      <c r="Q1" s="208"/>
      <c r="R1" s="453" t="s">
        <v>137</v>
      </c>
      <c r="S1" s="453"/>
      <c r="T1" s="453"/>
      <c r="U1" s="453"/>
      <c r="V1" s="453"/>
      <c r="W1" s="453"/>
      <c r="X1" s="453"/>
      <c r="Y1" s="453"/>
      <c r="Z1" s="453"/>
      <c r="AA1" s="453"/>
      <c r="AB1" s="453"/>
      <c r="AC1" s="453"/>
    </row>
    <row r="2" spans="1:120" s="210" customFormat="1" ht="6" customHeight="1" thickBot="1">
      <c r="A2" s="211"/>
      <c r="B2" s="212"/>
      <c r="C2" s="212"/>
      <c r="D2" s="212"/>
      <c r="E2" s="213"/>
      <c r="F2" s="214"/>
      <c r="G2" s="214"/>
      <c r="H2" s="214"/>
      <c r="I2" s="214"/>
      <c r="J2" s="214"/>
      <c r="K2" s="215"/>
      <c r="L2" s="215"/>
      <c r="M2" s="215"/>
      <c r="N2" s="215"/>
      <c r="O2" s="215"/>
      <c r="P2" s="215"/>
      <c r="Q2" s="215"/>
      <c r="R2" s="454"/>
      <c r="S2" s="454"/>
      <c r="T2" s="454"/>
      <c r="U2" s="454"/>
      <c r="V2" s="454"/>
      <c r="W2" s="454"/>
      <c r="X2" s="454"/>
      <c r="Y2" s="454"/>
      <c r="Z2" s="454"/>
      <c r="AA2" s="454"/>
      <c r="AB2" s="454"/>
      <c r="AC2" s="454"/>
      <c r="AD2" s="216"/>
      <c r="AE2" s="216"/>
      <c r="AF2" s="216"/>
      <c r="AG2" s="216"/>
      <c r="AH2" s="216"/>
      <c r="AI2" s="216"/>
      <c r="AJ2" s="216"/>
      <c r="AK2" s="216"/>
      <c r="AL2" s="216"/>
      <c r="AM2" s="216"/>
      <c r="AN2" s="216"/>
      <c r="AO2" s="216"/>
      <c r="AP2" s="216"/>
      <c r="AQ2" s="216"/>
      <c r="AR2" s="216"/>
      <c r="AS2" s="216"/>
      <c r="AT2" s="216"/>
      <c r="AU2" s="216"/>
      <c r="AV2" s="216"/>
      <c r="AW2" s="216"/>
      <c r="AX2" s="216"/>
      <c r="AY2" s="216"/>
      <c r="AZ2" s="216"/>
      <c r="BA2" s="216"/>
      <c r="BB2" s="216"/>
      <c r="BC2" s="216"/>
      <c r="BD2" s="216"/>
      <c r="BE2" s="216"/>
      <c r="BF2" s="216"/>
      <c r="BG2" s="216"/>
      <c r="BH2" s="216"/>
      <c r="BI2" s="216"/>
      <c r="BJ2" s="216"/>
      <c r="BK2" s="216"/>
      <c r="BL2" s="216"/>
      <c r="BM2" s="216"/>
      <c r="BN2" s="216"/>
      <c r="BO2" s="216"/>
      <c r="BP2" s="216"/>
      <c r="BQ2" s="216"/>
      <c r="BR2" s="216"/>
      <c r="BS2" s="216"/>
      <c r="BT2" s="216"/>
      <c r="BU2" s="216"/>
      <c r="BV2" s="216"/>
      <c r="BW2" s="216"/>
      <c r="BX2" s="216"/>
      <c r="BY2" s="216"/>
      <c r="BZ2" s="216"/>
      <c r="CA2" s="216"/>
      <c r="CB2" s="216"/>
      <c r="CC2" s="216"/>
      <c r="CD2" s="216"/>
      <c r="CE2" s="216"/>
      <c r="CF2" s="216"/>
      <c r="CG2" s="216"/>
      <c r="CH2" s="216"/>
      <c r="CI2" s="216"/>
      <c r="CJ2" s="216"/>
      <c r="CK2" s="216"/>
      <c r="CL2" s="216"/>
      <c r="CM2" s="216"/>
      <c r="CN2" s="216"/>
      <c r="CO2" s="216"/>
      <c r="CP2" s="216"/>
      <c r="CQ2" s="216"/>
      <c r="CR2" s="216"/>
      <c r="CS2" s="216"/>
      <c r="CT2" s="216"/>
      <c r="CU2" s="216"/>
      <c r="CV2" s="216"/>
      <c r="CW2" s="216"/>
      <c r="CX2" s="216"/>
      <c r="CY2" s="216"/>
      <c r="CZ2" s="216"/>
      <c r="DA2" s="216"/>
      <c r="DB2" s="216"/>
      <c r="DC2" s="216"/>
      <c r="DD2" s="216"/>
      <c r="DE2" s="216"/>
      <c r="DF2" s="216"/>
      <c r="DG2" s="216"/>
      <c r="DH2" s="216"/>
      <c r="DI2" s="216"/>
      <c r="DJ2" s="216"/>
      <c r="DK2" s="216"/>
      <c r="DL2" s="216"/>
      <c r="DM2" s="216"/>
      <c r="DN2" s="216"/>
      <c r="DO2" s="216"/>
      <c r="DP2" s="216"/>
    </row>
    <row r="3" spans="1:120" s="17" customFormat="1" ht="6" customHeight="1" thickTop="1">
      <c r="A3" s="11"/>
      <c r="B3" s="12"/>
      <c r="C3" s="217"/>
      <c r="D3" s="217"/>
      <c r="E3" s="13"/>
      <c r="F3" s="14"/>
      <c r="G3" s="14"/>
      <c r="H3" s="14"/>
      <c r="I3" s="14"/>
      <c r="J3" s="14"/>
      <c r="K3" s="15"/>
      <c r="L3" s="15"/>
      <c r="M3" s="15"/>
      <c r="N3" s="15"/>
      <c r="O3" s="15"/>
      <c r="P3" s="15"/>
      <c r="Q3" s="15"/>
      <c r="R3" s="15"/>
      <c r="S3" s="15"/>
      <c r="T3" s="15"/>
      <c r="U3" s="15"/>
      <c r="V3" s="15"/>
      <c r="W3" s="15"/>
      <c r="X3" s="15"/>
      <c r="Y3" s="15"/>
      <c r="Z3" s="15"/>
      <c r="AA3" s="15"/>
      <c r="AB3" s="15"/>
      <c r="AC3" s="18"/>
      <c r="AD3" s="16"/>
    </row>
    <row r="4" spans="1:120" s="17" customFormat="1" ht="9" hidden="1" customHeight="1">
      <c r="A4" s="218"/>
      <c r="B4" s="414" t="s">
        <v>20</v>
      </c>
      <c r="C4" s="219"/>
      <c r="D4" s="219"/>
      <c r="E4" s="219"/>
      <c r="F4" s="219"/>
      <c r="G4" s="219"/>
      <c r="H4" s="219"/>
      <c r="I4" s="219"/>
      <c r="J4" s="219"/>
      <c r="K4" s="219"/>
      <c r="L4" s="219"/>
      <c r="M4" s="219"/>
      <c r="N4" s="219"/>
      <c r="O4" s="220"/>
      <c r="P4" s="220"/>
      <c r="Q4" s="220"/>
      <c r="R4" s="220"/>
      <c r="S4" s="220"/>
      <c r="T4" s="220"/>
      <c r="U4" s="220"/>
      <c r="V4" s="220"/>
      <c r="W4" s="220"/>
      <c r="X4" s="220"/>
      <c r="Y4" s="220"/>
      <c r="Z4" s="220"/>
      <c r="AA4" s="220"/>
      <c r="AB4" s="220"/>
      <c r="AC4" s="221"/>
      <c r="AD4" s="16"/>
    </row>
    <row r="5" spans="1:120" s="17" customFormat="1" ht="50" customHeight="1">
      <c r="A5" s="218"/>
      <c r="B5" s="414"/>
      <c r="C5" s="408" t="s">
        <v>138</v>
      </c>
      <c r="D5" s="408"/>
      <c r="E5" s="408"/>
      <c r="F5" s="408"/>
      <c r="G5" s="408"/>
      <c r="H5" s="408"/>
      <c r="I5" s="408"/>
      <c r="J5" s="408"/>
      <c r="K5" s="408"/>
      <c r="L5" s="408"/>
      <c r="M5" s="408"/>
      <c r="N5" s="408"/>
      <c r="O5" s="408"/>
      <c r="P5" s="408"/>
      <c r="Q5" s="408"/>
      <c r="R5" s="408"/>
      <c r="S5" s="408"/>
      <c r="T5" s="408"/>
      <c r="U5" s="408"/>
      <c r="V5" s="222"/>
      <c r="W5" s="222"/>
      <c r="X5" s="223"/>
      <c r="Y5" s="224"/>
      <c r="Z5" s="224"/>
      <c r="AA5" s="224"/>
      <c r="AB5" s="224"/>
      <c r="AC5" s="225"/>
      <c r="AD5" s="16"/>
    </row>
    <row r="6" spans="1:120" s="17" customFormat="1" ht="50" customHeight="1">
      <c r="A6" s="218"/>
      <c r="B6" s="226"/>
      <c r="C6" s="408"/>
      <c r="D6" s="408"/>
      <c r="E6" s="408"/>
      <c r="F6" s="408"/>
      <c r="G6" s="408"/>
      <c r="H6" s="408"/>
      <c r="I6" s="408"/>
      <c r="J6" s="408"/>
      <c r="K6" s="408"/>
      <c r="L6" s="408"/>
      <c r="M6" s="408"/>
      <c r="N6" s="408"/>
      <c r="O6" s="408"/>
      <c r="P6" s="408"/>
      <c r="Q6" s="408"/>
      <c r="R6" s="408"/>
      <c r="S6" s="408"/>
      <c r="T6" s="408"/>
      <c r="U6" s="408"/>
      <c r="V6" s="222"/>
      <c r="W6" s="222"/>
      <c r="X6" s="223"/>
      <c r="Y6" s="227"/>
      <c r="Z6" s="227"/>
      <c r="AA6" s="227"/>
      <c r="AB6" s="227"/>
      <c r="AC6" s="225"/>
      <c r="AD6" s="16"/>
    </row>
    <row r="7" spans="1:120" s="17" customFormat="1" ht="50" customHeight="1">
      <c r="A7" s="218"/>
      <c r="B7" s="228" t="s">
        <v>21</v>
      </c>
      <c r="C7" s="408" t="s">
        <v>139</v>
      </c>
      <c r="D7" s="408"/>
      <c r="E7" s="408"/>
      <c r="F7" s="408"/>
      <c r="G7" s="408"/>
      <c r="H7" s="408"/>
      <c r="I7" s="408"/>
      <c r="J7" s="408"/>
      <c r="K7" s="408"/>
      <c r="L7" s="408"/>
      <c r="M7" s="408"/>
      <c r="N7" s="408"/>
      <c r="O7" s="408"/>
      <c r="P7" s="408"/>
      <c r="Q7" s="408"/>
      <c r="R7" s="408"/>
      <c r="S7" s="408"/>
      <c r="T7" s="408"/>
      <c r="U7" s="408"/>
      <c r="V7" s="408"/>
      <c r="W7" s="408"/>
      <c r="X7" s="408"/>
      <c r="Y7" s="408"/>
      <c r="Z7" s="408"/>
      <c r="AA7" s="408"/>
      <c r="AB7" s="408"/>
      <c r="AC7" s="409"/>
      <c r="AD7" s="16"/>
    </row>
    <row r="8" spans="1:120" s="36" customFormat="1" ht="50" customHeight="1">
      <c r="A8" s="229"/>
      <c r="B8" s="230"/>
      <c r="C8" s="408"/>
      <c r="D8" s="408"/>
      <c r="E8" s="408"/>
      <c r="F8" s="408"/>
      <c r="G8" s="408"/>
      <c r="H8" s="408"/>
      <c r="I8" s="408"/>
      <c r="J8" s="408"/>
      <c r="K8" s="408"/>
      <c r="L8" s="408"/>
      <c r="M8" s="408"/>
      <c r="N8" s="408"/>
      <c r="O8" s="408"/>
      <c r="P8" s="408"/>
      <c r="Q8" s="408"/>
      <c r="R8" s="408"/>
      <c r="S8" s="408"/>
      <c r="T8" s="408"/>
      <c r="U8" s="408"/>
      <c r="V8" s="408"/>
      <c r="W8" s="408"/>
      <c r="X8" s="408"/>
      <c r="Y8" s="408"/>
      <c r="Z8" s="408"/>
      <c r="AA8" s="408"/>
      <c r="AB8" s="408"/>
      <c r="AC8" s="409"/>
    </row>
    <row r="9" spans="1:120" s="232" customFormat="1" ht="36" customHeight="1">
      <c r="A9" s="218"/>
      <c r="B9" s="231" t="s">
        <v>22</v>
      </c>
      <c r="C9" s="408" t="s">
        <v>140</v>
      </c>
      <c r="D9" s="408"/>
      <c r="E9" s="408"/>
      <c r="F9" s="408"/>
      <c r="G9" s="408"/>
      <c r="H9" s="408"/>
      <c r="I9" s="408"/>
      <c r="J9" s="408"/>
      <c r="K9" s="408"/>
      <c r="L9" s="408"/>
      <c r="M9" s="408"/>
      <c r="N9" s="408"/>
      <c r="O9" s="408"/>
      <c r="P9" s="408"/>
      <c r="Q9" s="408"/>
      <c r="R9" s="408"/>
      <c r="S9" s="408"/>
      <c r="T9" s="408"/>
      <c r="U9" s="408"/>
      <c r="V9" s="408"/>
      <c r="W9" s="408"/>
      <c r="X9" s="408"/>
      <c r="Y9" s="408"/>
      <c r="Z9" s="408"/>
      <c r="AA9" s="408"/>
      <c r="AB9" s="408"/>
      <c r="AC9" s="409"/>
    </row>
    <row r="10" spans="1:120" s="37" customFormat="1" ht="36" customHeight="1">
      <c r="A10" s="218"/>
      <c r="B10" s="231" t="s">
        <v>23</v>
      </c>
      <c r="C10" s="410" t="s">
        <v>141</v>
      </c>
      <c r="D10" s="410"/>
      <c r="E10" s="410"/>
      <c r="F10" s="410"/>
      <c r="G10" s="410"/>
      <c r="H10" s="410"/>
      <c r="I10" s="410"/>
      <c r="J10" s="410"/>
      <c r="K10" s="410"/>
      <c r="L10" s="410"/>
      <c r="M10" s="410"/>
      <c r="N10" s="410"/>
      <c r="O10" s="410"/>
      <c r="P10" s="410"/>
      <c r="Q10" s="410"/>
      <c r="R10" s="410"/>
      <c r="S10" s="410"/>
      <c r="T10" s="410"/>
      <c r="U10" s="410"/>
      <c r="V10" s="410"/>
      <c r="W10" s="410"/>
      <c r="X10" s="410"/>
      <c r="Y10" s="410"/>
      <c r="Z10" s="410"/>
      <c r="AA10" s="410"/>
      <c r="AB10" s="410"/>
      <c r="AC10" s="411"/>
      <c r="AD10" s="232"/>
    </row>
    <row r="11" spans="1:120" s="37" customFormat="1" ht="36" customHeight="1">
      <c r="A11" s="218"/>
      <c r="B11" s="231" t="s">
        <v>24</v>
      </c>
      <c r="C11" s="408" t="s">
        <v>142</v>
      </c>
      <c r="D11" s="408"/>
      <c r="E11" s="408"/>
      <c r="F11" s="408"/>
      <c r="G11" s="408"/>
      <c r="H11" s="408"/>
      <c r="I11" s="408"/>
      <c r="J11" s="408"/>
      <c r="K11" s="408"/>
      <c r="L11" s="408"/>
      <c r="M11" s="408"/>
      <c r="N11" s="408"/>
      <c r="O11" s="408"/>
      <c r="P11" s="408"/>
      <c r="Q11" s="408"/>
      <c r="R11" s="408"/>
      <c r="S11" s="408"/>
      <c r="T11" s="408"/>
      <c r="U11" s="408"/>
      <c r="V11" s="408"/>
      <c r="W11" s="408"/>
      <c r="X11" s="408"/>
      <c r="Y11" s="408"/>
      <c r="Z11" s="408"/>
      <c r="AA11" s="408"/>
      <c r="AB11" s="408"/>
      <c r="AC11" s="409"/>
      <c r="AD11" s="232"/>
    </row>
    <row r="12" spans="1:120" s="37" customFormat="1" ht="36" customHeight="1">
      <c r="A12" s="218"/>
      <c r="B12" s="231" t="s">
        <v>25</v>
      </c>
      <c r="C12" s="410" t="s">
        <v>143</v>
      </c>
      <c r="D12" s="410"/>
      <c r="E12" s="410"/>
      <c r="F12" s="410"/>
      <c r="G12" s="410"/>
      <c r="H12" s="410"/>
      <c r="I12" s="410"/>
      <c r="J12" s="410"/>
      <c r="K12" s="410"/>
      <c r="L12" s="410"/>
      <c r="M12" s="410"/>
      <c r="N12" s="410"/>
      <c r="O12" s="410"/>
      <c r="P12" s="410"/>
      <c r="Q12" s="410"/>
      <c r="R12" s="410"/>
      <c r="S12" s="410"/>
      <c r="T12" s="410"/>
      <c r="U12" s="410"/>
      <c r="V12" s="410"/>
      <c r="W12" s="410"/>
      <c r="X12" s="410"/>
      <c r="Y12" s="410"/>
      <c r="Z12" s="410"/>
      <c r="AA12" s="410"/>
      <c r="AB12" s="410"/>
      <c r="AC12" s="411"/>
      <c r="AD12" s="232"/>
    </row>
    <row r="13" spans="1:120" s="37" customFormat="1" ht="36" customHeight="1">
      <c r="A13" s="218"/>
      <c r="B13" s="231" t="s">
        <v>26</v>
      </c>
      <c r="C13" s="410" t="s">
        <v>37</v>
      </c>
      <c r="D13" s="410"/>
      <c r="E13" s="410"/>
      <c r="F13" s="410"/>
      <c r="G13" s="410"/>
      <c r="H13" s="410"/>
      <c r="I13" s="410"/>
      <c r="J13" s="410"/>
      <c r="K13" s="410"/>
      <c r="L13" s="410"/>
      <c r="M13" s="410"/>
      <c r="N13" s="410"/>
      <c r="O13" s="410"/>
      <c r="P13" s="410"/>
      <c r="Q13" s="410"/>
      <c r="R13" s="410"/>
      <c r="S13" s="410"/>
      <c r="T13" s="410"/>
      <c r="U13" s="410"/>
      <c r="V13" s="410"/>
      <c r="W13" s="410"/>
      <c r="X13" s="410"/>
      <c r="Y13" s="410"/>
      <c r="Z13" s="410"/>
      <c r="AA13" s="410"/>
      <c r="AB13" s="410"/>
      <c r="AC13" s="411"/>
      <c r="AD13" s="232"/>
    </row>
    <row r="14" spans="1:120" s="37" customFormat="1" ht="36" customHeight="1">
      <c r="A14" s="218"/>
      <c r="B14" s="231" t="s">
        <v>27</v>
      </c>
      <c r="C14" s="410" t="s">
        <v>30</v>
      </c>
      <c r="D14" s="410"/>
      <c r="E14" s="410"/>
      <c r="F14" s="410"/>
      <c r="G14" s="410"/>
      <c r="H14" s="410"/>
      <c r="I14" s="410"/>
      <c r="J14" s="410"/>
      <c r="K14" s="410"/>
      <c r="L14" s="410"/>
      <c r="M14" s="410"/>
      <c r="N14" s="410"/>
      <c r="O14" s="410"/>
      <c r="P14" s="410"/>
      <c r="Q14" s="410"/>
      <c r="R14" s="410"/>
      <c r="S14" s="410"/>
      <c r="T14" s="410"/>
      <c r="U14" s="410"/>
      <c r="V14" s="410"/>
      <c r="W14" s="410"/>
      <c r="X14" s="410"/>
      <c r="Y14" s="410"/>
      <c r="Z14" s="410"/>
      <c r="AA14" s="410"/>
      <c r="AB14" s="410"/>
      <c r="AC14" s="411"/>
      <c r="AD14" s="232"/>
    </row>
    <row r="15" spans="1:120" s="37" customFormat="1" ht="36" customHeight="1">
      <c r="A15" s="218"/>
      <c r="B15" s="231" t="s">
        <v>28</v>
      </c>
      <c r="C15" s="410" t="s">
        <v>144</v>
      </c>
      <c r="D15" s="410"/>
      <c r="E15" s="410"/>
      <c r="F15" s="410"/>
      <c r="G15" s="410"/>
      <c r="H15" s="410"/>
      <c r="I15" s="410"/>
      <c r="J15" s="410"/>
      <c r="K15" s="410"/>
      <c r="L15" s="410"/>
      <c r="M15" s="410"/>
      <c r="N15" s="410"/>
      <c r="O15" s="410"/>
      <c r="P15" s="410"/>
      <c r="Q15" s="410"/>
      <c r="R15" s="410"/>
      <c r="S15" s="410"/>
      <c r="T15" s="410"/>
      <c r="U15" s="410"/>
      <c r="V15" s="410"/>
      <c r="W15" s="410"/>
      <c r="X15" s="410"/>
      <c r="Y15" s="410"/>
      <c r="Z15" s="410"/>
      <c r="AA15" s="410"/>
      <c r="AB15" s="410"/>
      <c r="AC15" s="411"/>
      <c r="AD15" s="232"/>
    </row>
    <row r="16" spans="1:120" s="37" customFormat="1" ht="36" customHeight="1">
      <c r="A16" s="218"/>
      <c r="B16" s="231" t="s">
        <v>29</v>
      </c>
      <c r="C16" s="412" t="s">
        <v>36</v>
      </c>
      <c r="D16" s="412"/>
      <c r="E16" s="412"/>
      <c r="F16" s="412"/>
      <c r="G16" s="412"/>
      <c r="H16" s="412"/>
      <c r="I16" s="412"/>
      <c r="J16" s="412"/>
      <c r="K16" s="412"/>
      <c r="L16" s="412"/>
      <c r="M16" s="412"/>
      <c r="N16" s="412"/>
      <c r="O16" s="412"/>
      <c r="P16" s="412"/>
      <c r="Q16" s="412"/>
      <c r="R16" s="412"/>
      <c r="S16" s="412"/>
      <c r="T16" s="412"/>
      <c r="U16" s="412"/>
      <c r="V16" s="412"/>
      <c r="W16" s="412"/>
      <c r="X16" s="412"/>
      <c r="Y16" s="412"/>
      <c r="Z16" s="412"/>
      <c r="AA16" s="412"/>
      <c r="AB16" s="412"/>
      <c r="AC16" s="413"/>
      <c r="AD16" s="232"/>
    </row>
    <row r="17" spans="1:121" s="37" customFormat="1" ht="36" customHeight="1">
      <c r="A17" s="218"/>
      <c r="B17" s="231" t="s">
        <v>31</v>
      </c>
      <c r="C17" s="410" t="s">
        <v>145</v>
      </c>
      <c r="D17" s="410"/>
      <c r="E17" s="410"/>
      <c r="F17" s="410"/>
      <c r="G17" s="410"/>
      <c r="H17" s="410"/>
      <c r="I17" s="410"/>
      <c r="J17" s="410"/>
      <c r="K17" s="410"/>
      <c r="L17" s="410"/>
      <c r="M17" s="410"/>
      <c r="N17" s="410"/>
      <c r="O17" s="410"/>
      <c r="P17" s="410"/>
      <c r="Q17" s="410"/>
      <c r="R17" s="410"/>
      <c r="S17" s="410"/>
      <c r="T17" s="410"/>
      <c r="U17" s="410"/>
      <c r="V17" s="410"/>
      <c r="W17" s="410"/>
      <c r="X17" s="410"/>
      <c r="Y17" s="410"/>
      <c r="Z17" s="410"/>
      <c r="AA17" s="410"/>
      <c r="AB17" s="410"/>
      <c r="AC17" s="411"/>
      <c r="AD17" s="232"/>
    </row>
    <row r="18" spans="1:121" s="37" customFormat="1" ht="65.25" hidden="1" customHeight="1">
      <c r="A18" s="218"/>
      <c r="B18" s="228" t="s">
        <v>146</v>
      </c>
      <c r="C18" s="415" t="s">
        <v>147</v>
      </c>
      <c r="D18" s="415"/>
      <c r="E18" s="415"/>
      <c r="F18" s="415"/>
      <c r="G18" s="415"/>
      <c r="H18" s="415"/>
      <c r="I18" s="415"/>
      <c r="J18" s="415"/>
      <c r="K18" s="415"/>
      <c r="L18" s="415"/>
      <c r="M18" s="415"/>
      <c r="N18" s="415"/>
      <c r="O18" s="415"/>
      <c r="P18" s="415"/>
      <c r="Q18" s="415"/>
      <c r="R18" s="415"/>
      <c r="S18" s="415"/>
      <c r="T18" s="415"/>
      <c r="U18" s="415"/>
      <c r="V18" s="415"/>
      <c r="W18" s="415"/>
      <c r="X18" s="415"/>
      <c r="Y18" s="415"/>
      <c r="Z18" s="415"/>
      <c r="AA18" s="415"/>
      <c r="AB18" s="415"/>
      <c r="AC18" s="416"/>
      <c r="AD18" s="232"/>
    </row>
    <row r="19" spans="1:121" s="1" customFormat="1" ht="5.25" customHeight="1" thickBot="1">
      <c r="A19" s="2"/>
      <c r="B19" s="233"/>
      <c r="C19" s="234"/>
      <c r="D19" s="234"/>
      <c r="E19" s="235"/>
      <c r="F19" s="236"/>
      <c r="G19" s="237"/>
      <c r="H19" s="237"/>
      <c r="I19" s="238"/>
      <c r="J19" s="238"/>
      <c r="K19" s="239"/>
      <c r="L19" s="239"/>
      <c r="M19" s="239"/>
      <c r="N19" s="239"/>
      <c r="O19" s="239"/>
      <c r="P19" s="239"/>
      <c r="Q19" s="239"/>
      <c r="R19" s="239"/>
      <c r="S19" s="239"/>
      <c r="T19" s="239"/>
      <c r="U19" s="239"/>
      <c r="V19" s="239"/>
      <c r="W19" s="239"/>
      <c r="X19" s="239"/>
      <c r="Y19" s="239"/>
      <c r="Z19" s="239"/>
      <c r="AA19" s="239"/>
      <c r="AB19" s="239"/>
      <c r="AC19" s="240"/>
      <c r="AD19" s="2"/>
      <c r="AE19" s="3"/>
      <c r="AF19" s="3"/>
      <c r="AG19" s="3"/>
      <c r="AH19" s="3"/>
      <c r="AI19" s="3"/>
      <c r="AJ19" s="3"/>
      <c r="AK19" s="3"/>
      <c r="AL19" s="3"/>
      <c r="AM19" s="3"/>
      <c r="AN19" s="3"/>
      <c r="AO19" s="3"/>
      <c r="AP19" s="3"/>
      <c r="AQ19" s="3"/>
      <c r="AR19" s="3"/>
      <c r="AS19" s="3"/>
      <c r="AT19" s="3"/>
      <c r="AU19" s="3"/>
      <c r="AV19" s="3"/>
      <c r="AW19" s="3"/>
      <c r="AX19" s="3"/>
      <c r="AY19" s="3"/>
      <c r="AZ19" s="3"/>
      <c r="BA19" s="3"/>
      <c r="BB19" s="3"/>
      <c r="BC19" s="3"/>
      <c r="BD19" s="3"/>
      <c r="BE19" s="3"/>
      <c r="BF19" s="3"/>
      <c r="BG19" s="3"/>
      <c r="BH19" s="3"/>
      <c r="BI19" s="3"/>
      <c r="BJ19" s="3"/>
      <c r="BK19" s="3"/>
      <c r="BL19" s="3"/>
      <c r="BM19" s="3"/>
      <c r="BN19" s="3"/>
      <c r="BO19" s="3"/>
      <c r="BP19" s="3"/>
      <c r="BQ19" s="3"/>
      <c r="BR19" s="3"/>
      <c r="BS19" s="3"/>
      <c r="BT19" s="3"/>
      <c r="BU19" s="3"/>
      <c r="BV19" s="3"/>
      <c r="BW19" s="3"/>
      <c r="BX19" s="3"/>
      <c r="BY19" s="3"/>
      <c r="BZ19" s="3"/>
      <c r="CA19" s="3"/>
      <c r="CB19" s="3"/>
      <c r="CC19" s="3"/>
      <c r="CD19" s="3"/>
      <c r="CE19" s="3"/>
      <c r="CF19" s="3"/>
      <c r="CG19" s="3"/>
      <c r="CH19" s="3"/>
      <c r="CI19" s="3"/>
      <c r="CJ19" s="3"/>
      <c r="CK19" s="3"/>
      <c r="CL19" s="3"/>
      <c r="CM19" s="3"/>
      <c r="CN19" s="3"/>
      <c r="CO19" s="3"/>
      <c r="CP19" s="3"/>
      <c r="CQ19" s="3"/>
      <c r="CR19" s="3"/>
      <c r="CS19" s="3"/>
      <c r="CT19" s="3"/>
      <c r="CU19" s="3"/>
      <c r="CV19" s="3"/>
      <c r="CW19" s="3"/>
      <c r="CX19" s="3"/>
      <c r="CY19" s="3"/>
      <c r="CZ19" s="3"/>
      <c r="DA19" s="3"/>
      <c r="DB19" s="3"/>
      <c r="DC19" s="3"/>
      <c r="DD19" s="3"/>
      <c r="DE19" s="3"/>
      <c r="DF19" s="3"/>
      <c r="DG19" s="3"/>
      <c r="DH19" s="3"/>
      <c r="DI19" s="3"/>
      <c r="DJ19" s="3"/>
      <c r="DK19" s="3"/>
      <c r="DL19" s="3"/>
      <c r="DM19" s="3"/>
      <c r="DN19" s="3"/>
      <c r="DO19" s="3"/>
      <c r="DP19" s="3"/>
      <c r="DQ19" s="3"/>
    </row>
    <row r="20" spans="1:121" s="210" customFormat="1" ht="36" customHeight="1" thickTop="1">
      <c r="A20" s="211"/>
      <c r="B20" s="241"/>
      <c r="C20" s="241"/>
      <c r="D20" s="241"/>
      <c r="E20" s="242"/>
      <c r="F20" s="243"/>
      <c r="G20" s="243"/>
      <c r="H20" s="243"/>
      <c r="I20" s="243"/>
      <c r="J20" s="243"/>
      <c r="K20" s="244"/>
      <c r="L20" s="244"/>
      <c r="M20" s="244"/>
      <c r="N20" s="244"/>
      <c r="O20" s="244"/>
      <c r="P20" s="244"/>
      <c r="Q20" s="244"/>
      <c r="R20" s="244"/>
      <c r="S20" s="244"/>
      <c r="T20" s="244"/>
      <c r="U20" s="244"/>
      <c r="V20" s="244"/>
      <c r="W20" s="244"/>
      <c r="X20" s="244"/>
      <c r="Y20" s="244"/>
      <c r="Z20" s="244"/>
      <c r="AA20" s="244"/>
      <c r="AB20" s="244"/>
      <c r="AC20" s="211"/>
      <c r="AD20" s="216"/>
      <c r="AE20" s="216"/>
      <c r="AF20" s="216"/>
      <c r="AG20" s="216"/>
      <c r="AH20" s="216"/>
      <c r="AI20" s="216"/>
      <c r="AJ20" s="216"/>
      <c r="AK20" s="216"/>
      <c r="AL20" s="216"/>
      <c r="AM20" s="216"/>
      <c r="AN20" s="216"/>
      <c r="AO20" s="216"/>
      <c r="AP20" s="216"/>
      <c r="AQ20" s="216"/>
      <c r="AR20" s="216"/>
      <c r="AS20" s="216"/>
      <c r="AT20" s="216"/>
      <c r="AU20" s="216"/>
      <c r="AV20" s="216"/>
      <c r="AW20" s="216"/>
      <c r="AX20" s="216"/>
      <c r="AY20" s="216"/>
      <c r="AZ20" s="216"/>
      <c r="BA20" s="216"/>
      <c r="BB20" s="216"/>
      <c r="BC20" s="216"/>
      <c r="BD20" s="216"/>
      <c r="BE20" s="216"/>
      <c r="BF20" s="216"/>
      <c r="BG20" s="216"/>
      <c r="BH20" s="216"/>
      <c r="BI20" s="216"/>
      <c r="BJ20" s="216"/>
      <c r="BK20" s="216"/>
      <c r="BL20" s="216"/>
      <c r="BM20" s="216"/>
      <c r="BN20" s="216"/>
      <c r="BO20" s="216"/>
      <c r="BP20" s="216"/>
      <c r="BQ20" s="216"/>
      <c r="BR20" s="216"/>
      <c r="BS20" s="216"/>
      <c r="BT20" s="216"/>
      <c r="BU20" s="216"/>
      <c r="BV20" s="216"/>
      <c r="BW20" s="216"/>
      <c r="BX20" s="216"/>
      <c r="BY20" s="216"/>
      <c r="BZ20" s="216"/>
      <c r="CA20" s="216"/>
      <c r="CB20" s="216"/>
      <c r="CC20" s="216"/>
      <c r="CD20" s="216"/>
      <c r="CE20" s="216"/>
      <c r="CF20" s="216"/>
      <c r="CG20" s="216"/>
      <c r="CH20" s="216"/>
      <c r="CI20" s="216"/>
      <c r="CJ20" s="216"/>
      <c r="CK20" s="216"/>
      <c r="CL20" s="216"/>
      <c r="CM20" s="216"/>
      <c r="CN20" s="216"/>
      <c r="CO20" s="216"/>
      <c r="CP20" s="216"/>
      <c r="CQ20" s="216"/>
      <c r="CR20" s="216"/>
      <c r="CS20" s="216"/>
      <c r="CT20" s="216"/>
      <c r="CU20" s="216"/>
      <c r="CV20" s="216"/>
      <c r="CW20" s="216"/>
      <c r="CX20" s="216"/>
      <c r="CY20" s="216"/>
      <c r="CZ20" s="216"/>
      <c r="DA20" s="216"/>
      <c r="DB20" s="216"/>
      <c r="DC20" s="216"/>
      <c r="DD20" s="216"/>
      <c r="DE20" s="216"/>
      <c r="DF20" s="216"/>
      <c r="DG20" s="216"/>
      <c r="DH20" s="216"/>
      <c r="DI20" s="216"/>
      <c r="DJ20" s="216"/>
      <c r="DK20" s="216"/>
      <c r="DL20" s="216"/>
      <c r="DM20" s="216"/>
      <c r="DN20" s="216"/>
      <c r="DO20" s="216"/>
      <c r="DP20" s="216"/>
    </row>
    <row r="21" spans="1:121" ht="3.75" hidden="1" customHeight="1">
      <c r="A21" s="245"/>
      <c r="B21" s="245"/>
      <c r="C21" s="245"/>
      <c r="D21" s="245"/>
      <c r="E21" s="245"/>
      <c r="F21" s="245"/>
      <c r="G21" s="245"/>
      <c r="H21" s="245"/>
      <c r="I21" s="245"/>
      <c r="J21" s="245"/>
      <c r="K21" s="245"/>
      <c r="L21" s="245"/>
      <c r="M21" s="245"/>
      <c r="N21" s="245"/>
      <c r="O21" s="245"/>
      <c r="P21" s="245"/>
      <c r="Q21" s="245"/>
      <c r="R21" s="245"/>
      <c r="S21" s="245"/>
      <c r="T21" s="245"/>
      <c r="U21" s="245"/>
      <c r="V21" s="245"/>
      <c r="W21" s="245"/>
      <c r="X21" s="245"/>
      <c r="Y21" s="245"/>
      <c r="Z21" s="245"/>
      <c r="AA21" s="245"/>
      <c r="AB21" s="245"/>
      <c r="AC21" s="245"/>
    </row>
    <row r="22" spans="1:121" s="210" customFormat="1" ht="35.25" customHeight="1" thickBot="1">
      <c r="A22" s="211"/>
      <c r="B22" s="351" t="s">
        <v>151</v>
      </c>
      <c r="C22" s="246"/>
      <c r="D22" s="246"/>
      <c r="E22" s="246"/>
      <c r="F22" s="246"/>
      <c r="G22" s="246"/>
      <c r="H22" s="246"/>
      <c r="I22" s="246"/>
      <c r="J22" s="246"/>
      <c r="K22" s="246"/>
      <c r="L22" s="246"/>
      <c r="M22" s="246"/>
      <c r="N22" s="246"/>
      <c r="O22" s="246"/>
      <c r="P22" s="246"/>
      <c r="Q22" s="246"/>
      <c r="R22" s="246"/>
      <c r="S22" s="246"/>
      <c r="T22" s="246"/>
      <c r="U22" s="246"/>
      <c r="V22" s="246"/>
      <c r="W22" s="357" t="s">
        <v>149</v>
      </c>
      <c r="X22" s="357"/>
      <c r="Y22" s="357"/>
      <c r="Z22" s="357"/>
      <c r="AA22" s="357"/>
      <c r="AB22" s="357"/>
      <c r="AC22" s="357"/>
    </row>
    <row r="23" spans="1:121" s="17" customFormat="1" ht="21.75" customHeight="1">
      <c r="A23" s="16"/>
      <c r="B23" s="358" t="s">
        <v>0</v>
      </c>
      <c r="C23" s="359"/>
      <c r="D23" s="247">
        <v>18</v>
      </c>
      <c r="E23" s="247">
        <v>19</v>
      </c>
      <c r="F23" s="247">
        <v>20</v>
      </c>
      <c r="G23" s="247">
        <v>21</v>
      </c>
      <c r="H23" s="247">
        <v>22</v>
      </c>
      <c r="I23" s="247">
        <v>23</v>
      </c>
      <c r="J23" s="247">
        <v>24</v>
      </c>
      <c r="K23" s="247">
        <v>25</v>
      </c>
      <c r="L23" s="247">
        <v>26</v>
      </c>
      <c r="M23" s="247">
        <v>27</v>
      </c>
      <c r="N23" s="247">
        <v>28</v>
      </c>
      <c r="O23" s="247">
        <v>29</v>
      </c>
      <c r="P23" s="247">
        <v>30</v>
      </c>
      <c r="Q23" s="247">
        <v>31</v>
      </c>
      <c r="R23" s="247">
        <v>32</v>
      </c>
      <c r="S23" s="247">
        <v>33</v>
      </c>
      <c r="T23" s="247">
        <v>34</v>
      </c>
      <c r="U23" s="247">
        <v>35</v>
      </c>
      <c r="V23" s="247">
        <v>36</v>
      </c>
      <c r="W23" s="247">
        <v>37</v>
      </c>
      <c r="X23" s="247">
        <v>38</v>
      </c>
      <c r="Y23" s="248">
        <v>39</v>
      </c>
      <c r="Z23" s="247">
        <v>40</v>
      </c>
      <c r="AA23" s="249">
        <v>41</v>
      </c>
      <c r="AB23" s="417" t="s">
        <v>100</v>
      </c>
      <c r="AC23" s="418"/>
      <c r="AD23" s="16"/>
    </row>
    <row r="24" spans="1:121" s="17" customFormat="1" ht="12" customHeight="1">
      <c r="A24" s="16"/>
      <c r="B24" s="423" t="s">
        <v>40</v>
      </c>
      <c r="C24" s="424"/>
      <c r="D24" s="366">
        <v>8</v>
      </c>
      <c r="E24" s="366">
        <v>10</v>
      </c>
      <c r="F24" s="366">
        <v>12</v>
      </c>
      <c r="G24" s="366">
        <v>14</v>
      </c>
      <c r="H24" s="366">
        <v>16</v>
      </c>
      <c r="I24" s="366">
        <v>18</v>
      </c>
      <c r="J24" s="366">
        <v>21</v>
      </c>
      <c r="K24" s="366">
        <v>24</v>
      </c>
      <c r="L24" s="366">
        <v>27</v>
      </c>
      <c r="M24" s="366">
        <v>30</v>
      </c>
      <c r="N24" s="366">
        <v>33</v>
      </c>
      <c r="O24" s="366">
        <v>36</v>
      </c>
      <c r="P24" s="366">
        <v>40</v>
      </c>
      <c r="Q24" s="366">
        <v>45</v>
      </c>
      <c r="R24" s="366">
        <v>50</v>
      </c>
      <c r="S24" s="366">
        <v>55</v>
      </c>
      <c r="T24" s="366">
        <v>60</v>
      </c>
      <c r="U24" s="366">
        <v>65</v>
      </c>
      <c r="V24" s="366">
        <v>70</v>
      </c>
      <c r="W24" s="366">
        <v>75</v>
      </c>
      <c r="X24" s="366">
        <v>80</v>
      </c>
      <c r="Y24" s="366">
        <v>85</v>
      </c>
      <c r="Z24" s="366">
        <v>90</v>
      </c>
      <c r="AA24" s="366">
        <v>95</v>
      </c>
      <c r="AB24" s="419"/>
      <c r="AC24" s="420"/>
      <c r="AD24" s="16"/>
    </row>
    <row r="25" spans="1:121" s="17" customFormat="1" ht="15" customHeight="1">
      <c r="A25" s="16"/>
      <c r="B25" s="425"/>
      <c r="C25" s="426"/>
      <c r="D25" s="367"/>
      <c r="E25" s="367"/>
      <c r="F25" s="367"/>
      <c r="G25" s="367"/>
      <c r="H25" s="367"/>
      <c r="I25" s="367"/>
      <c r="J25" s="367"/>
      <c r="K25" s="367"/>
      <c r="L25" s="367"/>
      <c r="M25" s="367"/>
      <c r="N25" s="367"/>
      <c r="O25" s="367"/>
      <c r="P25" s="367"/>
      <c r="Q25" s="367"/>
      <c r="R25" s="367"/>
      <c r="S25" s="367"/>
      <c r="T25" s="367"/>
      <c r="U25" s="367"/>
      <c r="V25" s="367"/>
      <c r="W25" s="367"/>
      <c r="X25" s="367"/>
      <c r="Y25" s="367"/>
      <c r="Z25" s="367"/>
      <c r="AA25" s="367"/>
      <c r="AB25" s="419"/>
      <c r="AC25" s="420"/>
      <c r="AD25" s="16"/>
    </row>
    <row r="26" spans="1:121" s="17" customFormat="1" ht="5" customHeight="1">
      <c r="A26" s="16"/>
      <c r="B26" s="425" t="s">
        <v>41</v>
      </c>
      <c r="C26" s="427"/>
      <c r="D26" s="374"/>
      <c r="E26" s="374"/>
      <c r="F26" s="374"/>
      <c r="G26" s="374"/>
      <c r="H26" s="374"/>
      <c r="I26" s="374"/>
      <c r="J26" s="374"/>
      <c r="K26" s="374"/>
      <c r="L26" s="250"/>
      <c r="M26" s="250"/>
      <c r="N26" s="250"/>
      <c r="O26" s="251"/>
      <c r="P26" s="251"/>
      <c r="Q26" s="251"/>
      <c r="R26" s="251"/>
      <c r="S26" s="251"/>
      <c r="T26" s="251"/>
      <c r="U26" s="251"/>
      <c r="V26" s="251"/>
      <c r="W26" s="251"/>
      <c r="X26" s="251"/>
      <c r="Y26" s="251"/>
      <c r="Z26" s="252"/>
      <c r="AA26" s="253"/>
      <c r="AB26" s="419"/>
      <c r="AC26" s="420"/>
      <c r="AD26" s="16"/>
    </row>
    <row r="27" spans="1:121" s="17" customFormat="1" ht="21" customHeight="1">
      <c r="A27" s="16"/>
      <c r="B27" s="425"/>
      <c r="C27" s="427"/>
      <c r="D27" s="254">
        <v>42</v>
      </c>
      <c r="E27" s="254">
        <v>43</v>
      </c>
      <c r="F27" s="254">
        <v>44</v>
      </c>
      <c r="G27" s="254">
        <v>45</v>
      </c>
      <c r="H27" s="254">
        <v>46</v>
      </c>
      <c r="I27" s="254">
        <v>47</v>
      </c>
      <c r="J27" s="254">
        <v>48</v>
      </c>
      <c r="K27" s="254">
        <v>49</v>
      </c>
      <c r="L27" s="254">
        <v>50</v>
      </c>
      <c r="M27" s="254">
        <v>51</v>
      </c>
      <c r="N27" s="254">
        <v>52</v>
      </c>
      <c r="O27" s="254">
        <v>53</v>
      </c>
      <c r="P27" s="254">
        <v>54</v>
      </c>
      <c r="Q27" s="254">
        <v>55</v>
      </c>
      <c r="R27" s="254">
        <v>56</v>
      </c>
      <c r="S27" s="254">
        <v>57</v>
      </c>
      <c r="T27" s="254">
        <v>58</v>
      </c>
      <c r="U27" s="254">
        <v>59</v>
      </c>
      <c r="V27" s="254">
        <v>60</v>
      </c>
      <c r="W27" s="254">
        <v>61</v>
      </c>
      <c r="X27" s="254">
        <v>62</v>
      </c>
      <c r="Y27" s="254">
        <v>63</v>
      </c>
      <c r="Z27" s="254">
        <v>64</v>
      </c>
      <c r="AA27" s="255">
        <v>65</v>
      </c>
      <c r="AB27" s="419"/>
      <c r="AC27" s="420"/>
      <c r="AD27" s="16"/>
    </row>
    <row r="28" spans="1:121" s="17" customFormat="1" ht="15" customHeight="1">
      <c r="A28" s="16"/>
      <c r="B28" s="428" t="s">
        <v>42</v>
      </c>
      <c r="C28" s="429"/>
      <c r="D28" s="366">
        <v>100</v>
      </c>
      <c r="E28" s="366">
        <v>105</v>
      </c>
      <c r="F28" s="366">
        <v>110</v>
      </c>
      <c r="G28" s="366">
        <v>115</v>
      </c>
      <c r="H28" s="366">
        <v>120</v>
      </c>
      <c r="I28" s="366">
        <v>125</v>
      </c>
      <c r="J28" s="366">
        <v>133</v>
      </c>
      <c r="K28" s="366">
        <v>141</v>
      </c>
      <c r="L28" s="366">
        <v>149</v>
      </c>
      <c r="M28" s="366">
        <v>157</v>
      </c>
      <c r="N28" s="366">
        <v>165</v>
      </c>
      <c r="O28" s="366">
        <v>173</v>
      </c>
      <c r="P28" s="366">
        <v>181</v>
      </c>
      <c r="Q28" s="366">
        <v>189</v>
      </c>
      <c r="R28" s="366">
        <v>197</v>
      </c>
      <c r="S28" s="366">
        <v>205</v>
      </c>
      <c r="T28" s="366">
        <v>213</v>
      </c>
      <c r="U28" s="366">
        <v>221</v>
      </c>
      <c r="V28" s="366">
        <v>231</v>
      </c>
      <c r="W28" s="366">
        <v>241</v>
      </c>
      <c r="X28" s="366">
        <v>251</v>
      </c>
      <c r="Y28" s="366">
        <v>261</v>
      </c>
      <c r="Z28" s="366">
        <v>271</v>
      </c>
      <c r="AA28" s="366">
        <v>280</v>
      </c>
      <c r="AB28" s="419"/>
      <c r="AC28" s="420"/>
      <c r="AD28" s="16"/>
    </row>
    <row r="29" spans="1:121" s="17" customFormat="1" ht="12" customHeight="1" thickBot="1">
      <c r="A29" s="16"/>
      <c r="B29" s="430"/>
      <c r="C29" s="431"/>
      <c r="D29" s="368"/>
      <c r="E29" s="368"/>
      <c r="F29" s="368"/>
      <c r="G29" s="368"/>
      <c r="H29" s="368"/>
      <c r="I29" s="368"/>
      <c r="J29" s="368"/>
      <c r="K29" s="368"/>
      <c r="L29" s="368"/>
      <c r="M29" s="368"/>
      <c r="N29" s="368"/>
      <c r="O29" s="368"/>
      <c r="P29" s="368"/>
      <c r="Q29" s="368"/>
      <c r="R29" s="368"/>
      <c r="S29" s="368"/>
      <c r="T29" s="368"/>
      <c r="U29" s="368"/>
      <c r="V29" s="368"/>
      <c r="W29" s="368"/>
      <c r="X29" s="368"/>
      <c r="Y29" s="368"/>
      <c r="Z29" s="368"/>
      <c r="AA29" s="368"/>
      <c r="AB29" s="421"/>
      <c r="AC29" s="422"/>
      <c r="AD29" s="16"/>
    </row>
    <row r="30" spans="1:121" s="16" customFormat="1" ht="8" customHeight="1" thickBot="1">
      <c r="B30" s="256"/>
      <c r="C30" s="256"/>
      <c r="D30" s="257"/>
      <c r="E30" s="257"/>
      <c r="F30" s="257"/>
      <c r="G30" s="257"/>
      <c r="H30" s="257"/>
      <c r="I30" s="257"/>
      <c r="J30" s="257"/>
      <c r="K30" s="257"/>
      <c r="L30" s="257"/>
      <c r="M30" s="257"/>
      <c r="N30" s="257"/>
      <c r="O30" s="257"/>
      <c r="P30" s="257"/>
      <c r="Q30" s="257"/>
      <c r="R30" s="257"/>
      <c r="S30" s="257"/>
      <c r="T30" s="257"/>
      <c r="U30" s="257"/>
      <c r="V30" s="257"/>
      <c r="W30" s="257"/>
      <c r="X30" s="257"/>
      <c r="Y30" s="257"/>
      <c r="Z30" s="258"/>
      <c r="AA30" s="258"/>
      <c r="AB30" s="259"/>
      <c r="AC30" s="38"/>
    </row>
    <row r="31" spans="1:121" s="17" customFormat="1" ht="21" customHeight="1">
      <c r="A31" s="16"/>
      <c r="B31" s="358" t="s">
        <v>0</v>
      </c>
      <c r="C31" s="359"/>
      <c r="D31" s="260">
        <v>35</v>
      </c>
      <c r="E31" s="260">
        <f>D31+1</f>
        <v>36</v>
      </c>
      <c r="F31" s="260">
        <f t="shared" ref="F31:U32" si="0">E31+1</f>
        <v>37</v>
      </c>
      <c r="G31" s="260">
        <f t="shared" si="0"/>
        <v>38</v>
      </c>
      <c r="H31" s="260">
        <f t="shared" si="0"/>
        <v>39</v>
      </c>
      <c r="I31" s="260">
        <f t="shared" si="0"/>
        <v>40</v>
      </c>
      <c r="J31" s="260">
        <f t="shared" si="0"/>
        <v>41</v>
      </c>
      <c r="K31" s="260">
        <f t="shared" si="0"/>
        <v>42</v>
      </c>
      <c r="L31" s="260">
        <f t="shared" si="0"/>
        <v>43</v>
      </c>
      <c r="M31" s="260">
        <f t="shared" si="0"/>
        <v>44</v>
      </c>
      <c r="N31" s="260">
        <f t="shared" si="0"/>
        <v>45</v>
      </c>
      <c r="O31" s="260">
        <f t="shared" si="0"/>
        <v>46</v>
      </c>
      <c r="P31" s="260">
        <f t="shared" si="0"/>
        <v>47</v>
      </c>
      <c r="Q31" s="260">
        <f t="shared" si="0"/>
        <v>48</v>
      </c>
      <c r="R31" s="260">
        <f t="shared" si="0"/>
        <v>49</v>
      </c>
      <c r="S31" s="260">
        <f t="shared" si="0"/>
        <v>50</v>
      </c>
      <c r="T31" s="260">
        <f t="shared" si="0"/>
        <v>51</v>
      </c>
      <c r="U31" s="260">
        <f t="shared" si="0"/>
        <v>52</v>
      </c>
      <c r="V31" s="260">
        <f t="shared" ref="V31:AA32" si="1">U31+1</f>
        <v>53</v>
      </c>
      <c r="W31" s="260">
        <f t="shared" si="1"/>
        <v>54</v>
      </c>
      <c r="X31" s="260">
        <f t="shared" si="1"/>
        <v>55</v>
      </c>
      <c r="Y31" s="260">
        <f t="shared" si="1"/>
        <v>56</v>
      </c>
      <c r="Z31" s="260">
        <f t="shared" si="1"/>
        <v>57</v>
      </c>
      <c r="AA31" s="260">
        <f t="shared" si="1"/>
        <v>58</v>
      </c>
      <c r="AB31" s="432" t="s">
        <v>101</v>
      </c>
      <c r="AC31" s="433"/>
      <c r="AD31" s="16"/>
    </row>
    <row r="32" spans="1:121" s="17" customFormat="1" ht="21" customHeight="1">
      <c r="A32" s="16"/>
      <c r="B32" s="438" t="s">
        <v>44</v>
      </c>
      <c r="C32" s="439"/>
      <c r="D32" s="261">
        <v>8</v>
      </c>
      <c r="E32" s="261">
        <f>D32+1</f>
        <v>9</v>
      </c>
      <c r="F32" s="261">
        <f t="shared" si="0"/>
        <v>10</v>
      </c>
      <c r="G32" s="261">
        <f t="shared" si="0"/>
        <v>11</v>
      </c>
      <c r="H32" s="261">
        <f t="shared" si="0"/>
        <v>12</v>
      </c>
      <c r="I32" s="261">
        <f t="shared" si="0"/>
        <v>13</v>
      </c>
      <c r="J32" s="261">
        <f t="shared" si="0"/>
        <v>14</v>
      </c>
      <c r="K32" s="261">
        <f t="shared" si="0"/>
        <v>15</v>
      </c>
      <c r="L32" s="261">
        <f t="shared" si="0"/>
        <v>16</v>
      </c>
      <c r="M32" s="261">
        <f t="shared" si="0"/>
        <v>17</v>
      </c>
      <c r="N32" s="261">
        <f t="shared" si="0"/>
        <v>18</v>
      </c>
      <c r="O32" s="261">
        <f t="shared" si="0"/>
        <v>19</v>
      </c>
      <c r="P32" s="261">
        <f t="shared" si="0"/>
        <v>20</v>
      </c>
      <c r="Q32" s="261">
        <f t="shared" si="0"/>
        <v>21</v>
      </c>
      <c r="R32" s="261">
        <f t="shared" si="0"/>
        <v>22</v>
      </c>
      <c r="S32" s="261">
        <f t="shared" si="0"/>
        <v>23</v>
      </c>
      <c r="T32" s="261">
        <f t="shared" si="0"/>
        <v>24</v>
      </c>
      <c r="U32" s="261">
        <f t="shared" si="0"/>
        <v>25</v>
      </c>
      <c r="V32" s="261">
        <f t="shared" si="1"/>
        <v>26</v>
      </c>
      <c r="W32" s="261">
        <f t="shared" si="1"/>
        <v>27</v>
      </c>
      <c r="X32" s="261">
        <f t="shared" si="1"/>
        <v>28</v>
      </c>
      <c r="Y32" s="261">
        <f t="shared" si="1"/>
        <v>29</v>
      </c>
      <c r="Z32" s="261">
        <f t="shared" si="1"/>
        <v>30</v>
      </c>
      <c r="AA32" s="261">
        <f t="shared" si="1"/>
        <v>31</v>
      </c>
      <c r="AB32" s="434"/>
      <c r="AC32" s="435"/>
      <c r="AD32" s="16"/>
    </row>
    <row r="33" spans="1:30" s="17" customFormat="1" ht="6" customHeight="1">
      <c r="A33" s="16"/>
      <c r="B33" s="440"/>
      <c r="C33" s="441"/>
      <c r="D33" s="262"/>
      <c r="E33" s="262"/>
      <c r="F33" s="262"/>
      <c r="G33" s="262"/>
      <c r="H33" s="262"/>
      <c r="I33" s="262"/>
      <c r="J33" s="262"/>
      <c r="K33" s="262"/>
      <c r="L33" s="262"/>
      <c r="M33" s="262"/>
      <c r="N33" s="262"/>
      <c r="O33" s="262"/>
      <c r="P33" s="262"/>
      <c r="Q33" s="262"/>
      <c r="R33" s="262"/>
      <c r="S33" s="262"/>
      <c r="T33" s="262"/>
      <c r="U33" s="262"/>
      <c r="V33" s="262"/>
      <c r="W33" s="262"/>
      <c r="X33" s="262"/>
      <c r="Y33" s="262"/>
      <c r="Z33" s="263"/>
      <c r="AA33" s="263"/>
      <c r="AB33" s="434"/>
      <c r="AC33" s="435"/>
      <c r="AD33" s="16"/>
    </row>
    <row r="34" spans="1:30" s="17" customFormat="1" ht="21" customHeight="1">
      <c r="A34" s="16"/>
      <c r="B34" s="440"/>
      <c r="C34" s="441"/>
      <c r="D34" s="264">
        <v>59</v>
      </c>
      <c r="E34" s="264">
        <f>D34+1</f>
        <v>60</v>
      </c>
      <c r="F34" s="264">
        <f t="shared" ref="F34:AA34" si="2">E34+1</f>
        <v>61</v>
      </c>
      <c r="G34" s="264">
        <f t="shared" si="2"/>
        <v>62</v>
      </c>
      <c r="H34" s="264">
        <f t="shared" si="2"/>
        <v>63</v>
      </c>
      <c r="I34" s="264">
        <f t="shared" si="2"/>
        <v>64</v>
      </c>
      <c r="J34" s="264">
        <f t="shared" si="2"/>
        <v>65</v>
      </c>
      <c r="K34" s="264">
        <f t="shared" si="2"/>
        <v>66</v>
      </c>
      <c r="L34" s="264">
        <f t="shared" si="2"/>
        <v>67</v>
      </c>
      <c r="M34" s="264">
        <f t="shared" si="2"/>
        <v>68</v>
      </c>
      <c r="N34" s="264">
        <f t="shared" si="2"/>
        <v>69</v>
      </c>
      <c r="O34" s="264">
        <f t="shared" si="2"/>
        <v>70</v>
      </c>
      <c r="P34" s="264">
        <f t="shared" si="2"/>
        <v>71</v>
      </c>
      <c r="Q34" s="264">
        <f t="shared" si="2"/>
        <v>72</v>
      </c>
      <c r="R34" s="264">
        <f t="shared" si="2"/>
        <v>73</v>
      </c>
      <c r="S34" s="264">
        <f t="shared" si="2"/>
        <v>74</v>
      </c>
      <c r="T34" s="264">
        <f t="shared" si="2"/>
        <v>75</v>
      </c>
      <c r="U34" s="264">
        <f t="shared" si="2"/>
        <v>76</v>
      </c>
      <c r="V34" s="264">
        <f t="shared" si="2"/>
        <v>77</v>
      </c>
      <c r="W34" s="264">
        <f t="shared" si="2"/>
        <v>78</v>
      </c>
      <c r="X34" s="264">
        <f t="shared" si="2"/>
        <v>79</v>
      </c>
      <c r="Y34" s="264">
        <f t="shared" si="2"/>
        <v>80</v>
      </c>
      <c r="Z34" s="264">
        <f t="shared" si="2"/>
        <v>81</v>
      </c>
      <c r="AA34" s="264">
        <f t="shared" si="2"/>
        <v>82</v>
      </c>
      <c r="AB34" s="434"/>
      <c r="AC34" s="435"/>
      <c r="AD34" s="16"/>
    </row>
    <row r="35" spans="1:30" s="17" customFormat="1" ht="21" customHeight="1">
      <c r="A35" s="16"/>
      <c r="B35" s="440"/>
      <c r="C35" s="441"/>
      <c r="D35" s="261">
        <v>32</v>
      </c>
      <c r="E35" s="261">
        <f>D35+1</f>
        <v>33</v>
      </c>
      <c r="F35" s="261">
        <f>E35+1</f>
        <v>34</v>
      </c>
      <c r="G35" s="261">
        <f>F35+2</f>
        <v>36</v>
      </c>
      <c r="H35" s="261">
        <f t="shared" ref="H35:X35" si="3">G35+2</f>
        <v>38</v>
      </c>
      <c r="I35" s="261">
        <f t="shared" si="3"/>
        <v>40</v>
      </c>
      <c r="J35" s="261">
        <f t="shared" si="3"/>
        <v>42</v>
      </c>
      <c r="K35" s="261">
        <f t="shared" si="3"/>
        <v>44</v>
      </c>
      <c r="L35" s="261">
        <f t="shared" si="3"/>
        <v>46</v>
      </c>
      <c r="M35" s="261">
        <f t="shared" si="3"/>
        <v>48</v>
      </c>
      <c r="N35" s="261">
        <f t="shared" si="3"/>
        <v>50</v>
      </c>
      <c r="O35" s="261">
        <f t="shared" si="3"/>
        <v>52</v>
      </c>
      <c r="P35" s="261">
        <f t="shared" si="3"/>
        <v>54</v>
      </c>
      <c r="Q35" s="261">
        <f t="shared" si="3"/>
        <v>56</v>
      </c>
      <c r="R35" s="261">
        <f t="shared" si="3"/>
        <v>58</v>
      </c>
      <c r="S35" s="261">
        <f t="shared" si="3"/>
        <v>60</v>
      </c>
      <c r="T35" s="261">
        <f t="shared" si="3"/>
        <v>62</v>
      </c>
      <c r="U35" s="261">
        <f t="shared" si="3"/>
        <v>64</v>
      </c>
      <c r="V35" s="261">
        <f t="shared" si="3"/>
        <v>66</v>
      </c>
      <c r="W35" s="261">
        <f t="shared" si="3"/>
        <v>68</v>
      </c>
      <c r="X35" s="261">
        <f t="shared" si="3"/>
        <v>70</v>
      </c>
      <c r="Y35" s="261">
        <f>X35+3</f>
        <v>73</v>
      </c>
      <c r="Z35" s="261">
        <f>Y35+3</f>
        <v>76</v>
      </c>
      <c r="AA35" s="261">
        <f>Z35+3</f>
        <v>79</v>
      </c>
      <c r="AB35" s="434"/>
      <c r="AC35" s="435"/>
      <c r="AD35" s="16"/>
    </row>
    <row r="36" spans="1:30" s="17" customFormat="1" ht="5" customHeight="1">
      <c r="A36" s="16"/>
      <c r="B36" s="440"/>
      <c r="C36" s="441"/>
      <c r="D36" s="262"/>
      <c r="E36" s="262"/>
      <c r="F36" s="262"/>
      <c r="G36" s="262"/>
      <c r="H36" s="262"/>
      <c r="I36" s="262"/>
      <c r="J36" s="262"/>
      <c r="K36" s="262"/>
      <c r="L36" s="262"/>
      <c r="M36" s="262"/>
      <c r="N36" s="262"/>
      <c r="O36" s="262"/>
      <c r="P36" s="262"/>
      <c r="Q36" s="262"/>
      <c r="R36" s="262"/>
      <c r="S36" s="262"/>
      <c r="T36" s="262"/>
      <c r="U36" s="262"/>
      <c r="V36" s="262"/>
      <c r="W36" s="262"/>
      <c r="X36" s="262"/>
      <c r="Y36" s="262"/>
      <c r="Z36" s="263"/>
      <c r="AA36" s="265"/>
      <c r="AB36" s="434"/>
      <c r="AC36" s="435"/>
      <c r="AD36" s="16"/>
    </row>
    <row r="37" spans="1:30" s="17" customFormat="1" ht="21" customHeight="1">
      <c r="A37" s="16"/>
      <c r="B37" s="440"/>
      <c r="C37" s="441"/>
      <c r="D37" s="264">
        <v>83</v>
      </c>
      <c r="E37" s="264">
        <f>D37+1</f>
        <v>84</v>
      </c>
      <c r="F37" s="264">
        <f t="shared" ref="F37:AA37" si="4">E37+1</f>
        <v>85</v>
      </c>
      <c r="G37" s="264">
        <f t="shared" si="4"/>
        <v>86</v>
      </c>
      <c r="H37" s="264">
        <f t="shared" si="4"/>
        <v>87</v>
      </c>
      <c r="I37" s="264">
        <f t="shared" si="4"/>
        <v>88</v>
      </c>
      <c r="J37" s="264">
        <f t="shared" si="4"/>
        <v>89</v>
      </c>
      <c r="K37" s="264">
        <f t="shared" si="4"/>
        <v>90</v>
      </c>
      <c r="L37" s="264">
        <f t="shared" si="4"/>
        <v>91</v>
      </c>
      <c r="M37" s="264">
        <f t="shared" si="4"/>
        <v>92</v>
      </c>
      <c r="N37" s="264">
        <f t="shared" si="4"/>
        <v>93</v>
      </c>
      <c r="O37" s="264">
        <f t="shared" si="4"/>
        <v>94</v>
      </c>
      <c r="P37" s="264">
        <f t="shared" si="4"/>
        <v>95</v>
      </c>
      <c r="Q37" s="264">
        <f t="shared" si="4"/>
        <v>96</v>
      </c>
      <c r="R37" s="264">
        <f t="shared" si="4"/>
        <v>97</v>
      </c>
      <c r="S37" s="264">
        <f t="shared" si="4"/>
        <v>98</v>
      </c>
      <c r="T37" s="264">
        <f t="shared" si="4"/>
        <v>99</v>
      </c>
      <c r="U37" s="264">
        <f t="shared" si="4"/>
        <v>100</v>
      </c>
      <c r="V37" s="264">
        <f t="shared" si="4"/>
        <v>101</v>
      </c>
      <c r="W37" s="264">
        <f t="shared" si="4"/>
        <v>102</v>
      </c>
      <c r="X37" s="264">
        <f t="shared" si="4"/>
        <v>103</v>
      </c>
      <c r="Y37" s="264">
        <f t="shared" si="4"/>
        <v>104</v>
      </c>
      <c r="Z37" s="264">
        <f t="shared" si="4"/>
        <v>105</v>
      </c>
      <c r="AA37" s="264">
        <f t="shared" si="4"/>
        <v>106</v>
      </c>
      <c r="AB37" s="434"/>
      <c r="AC37" s="435"/>
      <c r="AD37" s="16"/>
    </row>
    <row r="38" spans="1:30" s="17" customFormat="1" ht="21" customHeight="1" thickBot="1">
      <c r="A38" s="16"/>
      <c r="B38" s="442"/>
      <c r="C38" s="443"/>
      <c r="D38" s="266">
        <v>82</v>
      </c>
      <c r="E38" s="266">
        <f t="shared" ref="E38:J38" si="5">D38+3</f>
        <v>85</v>
      </c>
      <c r="F38" s="266">
        <f t="shared" si="5"/>
        <v>88</v>
      </c>
      <c r="G38" s="266">
        <f t="shared" si="5"/>
        <v>91</v>
      </c>
      <c r="H38" s="266">
        <f t="shared" si="5"/>
        <v>94</v>
      </c>
      <c r="I38" s="266">
        <f t="shared" si="5"/>
        <v>97</v>
      </c>
      <c r="J38" s="266">
        <f t="shared" si="5"/>
        <v>100</v>
      </c>
      <c r="K38" s="266">
        <f>J38+4</f>
        <v>104</v>
      </c>
      <c r="L38" s="266">
        <f t="shared" ref="L38:Q38" si="6">K38+4</f>
        <v>108</v>
      </c>
      <c r="M38" s="266">
        <f t="shared" si="6"/>
        <v>112</v>
      </c>
      <c r="N38" s="266">
        <f t="shared" si="6"/>
        <v>116</v>
      </c>
      <c r="O38" s="266">
        <f t="shared" si="6"/>
        <v>120</v>
      </c>
      <c r="P38" s="266">
        <f t="shared" si="6"/>
        <v>124</v>
      </c>
      <c r="Q38" s="266">
        <f t="shared" si="6"/>
        <v>128</v>
      </c>
      <c r="R38" s="266">
        <f>Q38+4</f>
        <v>132</v>
      </c>
      <c r="S38" s="266">
        <f>R38+4</f>
        <v>136</v>
      </c>
      <c r="T38" s="266">
        <f>S38+4</f>
        <v>140</v>
      </c>
      <c r="U38" s="266">
        <f>T38+5</f>
        <v>145</v>
      </c>
      <c r="V38" s="266">
        <f t="shared" ref="V38:AA38" si="7">U38+6</f>
        <v>151</v>
      </c>
      <c r="W38" s="266">
        <f t="shared" si="7"/>
        <v>157</v>
      </c>
      <c r="X38" s="266">
        <f t="shared" si="7"/>
        <v>163</v>
      </c>
      <c r="Y38" s="266">
        <f t="shared" si="7"/>
        <v>169</v>
      </c>
      <c r="Z38" s="266">
        <f t="shared" si="7"/>
        <v>175</v>
      </c>
      <c r="AA38" s="266">
        <f t="shared" si="7"/>
        <v>181</v>
      </c>
      <c r="AB38" s="436"/>
      <c r="AC38" s="437"/>
      <c r="AD38" s="16"/>
    </row>
    <row r="39" spans="1:30" s="16" customFormat="1" ht="8" customHeight="1" thickBot="1">
      <c r="B39" s="256"/>
      <c r="C39" s="256"/>
      <c r="D39" s="267"/>
      <c r="E39" s="267"/>
      <c r="F39" s="267"/>
      <c r="G39" s="267"/>
      <c r="H39" s="267"/>
      <c r="I39" s="267"/>
      <c r="J39" s="267"/>
      <c r="K39" s="267"/>
      <c r="L39" s="267"/>
      <c r="M39" s="267"/>
      <c r="N39" s="267"/>
      <c r="O39" s="267"/>
      <c r="P39" s="267"/>
      <c r="Q39" s="267"/>
      <c r="R39" s="267"/>
      <c r="S39" s="267"/>
      <c r="T39" s="267"/>
      <c r="U39" s="267"/>
      <c r="V39" s="267"/>
      <c r="W39" s="267"/>
      <c r="X39" s="267"/>
      <c r="Y39" s="268"/>
      <c r="Z39" s="269"/>
      <c r="AA39" s="253"/>
      <c r="AB39" s="259"/>
      <c r="AC39" s="38"/>
    </row>
    <row r="40" spans="1:30" s="17" customFormat="1" ht="4.5" hidden="1" customHeight="1">
      <c r="A40" s="16"/>
      <c r="B40" s="270"/>
      <c r="C40" s="270"/>
      <c r="D40" s="8"/>
      <c r="E40" s="8"/>
      <c r="F40" s="8"/>
      <c r="G40" s="8"/>
      <c r="H40" s="8"/>
      <c r="I40" s="8"/>
      <c r="J40" s="8"/>
      <c r="K40" s="8"/>
      <c r="L40" s="8"/>
      <c r="M40" s="8"/>
      <c r="N40" s="8"/>
      <c r="O40" s="8"/>
      <c r="P40" s="8"/>
      <c r="Q40" s="8"/>
      <c r="R40" s="8"/>
      <c r="S40" s="8"/>
      <c r="T40" s="8"/>
      <c r="U40" s="8"/>
      <c r="V40" s="8"/>
      <c r="W40" s="8"/>
      <c r="X40" s="8"/>
      <c r="Y40" s="8"/>
      <c r="Z40" s="9"/>
      <c r="AA40" s="10"/>
      <c r="AB40" s="271"/>
      <c r="AC40" s="38"/>
      <c r="AD40" s="16"/>
    </row>
    <row r="41" spans="1:30" s="17" customFormat="1" ht="24.75" customHeight="1">
      <c r="A41" s="16"/>
      <c r="B41" s="358" t="s">
        <v>0</v>
      </c>
      <c r="C41" s="359"/>
      <c r="D41" s="272" t="s">
        <v>46</v>
      </c>
      <c r="E41" s="272" t="s">
        <v>48</v>
      </c>
      <c r="F41" s="272" t="s">
        <v>49</v>
      </c>
      <c r="G41" s="272" t="s">
        <v>50</v>
      </c>
      <c r="H41" s="272" t="s">
        <v>51</v>
      </c>
      <c r="I41" s="272" t="s">
        <v>52</v>
      </c>
      <c r="J41" s="272" t="s">
        <v>53</v>
      </c>
      <c r="K41" s="272" t="s">
        <v>54</v>
      </c>
      <c r="L41" s="272" t="s">
        <v>55</v>
      </c>
      <c r="M41" s="272" t="s">
        <v>56</v>
      </c>
      <c r="N41" s="272" t="s">
        <v>57</v>
      </c>
      <c r="O41" s="272" t="s">
        <v>58</v>
      </c>
      <c r="P41" s="272" t="s">
        <v>59</v>
      </c>
      <c r="Q41" s="272" t="s">
        <v>60</v>
      </c>
      <c r="R41" s="272" t="s">
        <v>61</v>
      </c>
      <c r="S41" s="272" t="s">
        <v>62</v>
      </c>
      <c r="T41" s="272" t="s">
        <v>63</v>
      </c>
      <c r="U41" s="272" t="s">
        <v>64</v>
      </c>
      <c r="V41" s="272" t="s">
        <v>65</v>
      </c>
      <c r="W41" s="272" t="s">
        <v>66</v>
      </c>
      <c r="X41" s="272" t="s">
        <v>67</v>
      </c>
      <c r="Y41" s="272" t="s">
        <v>68</v>
      </c>
      <c r="Z41" s="272" t="s">
        <v>69</v>
      </c>
      <c r="AA41" s="272" t="s">
        <v>70</v>
      </c>
      <c r="AB41" s="371" t="s">
        <v>102</v>
      </c>
      <c r="AC41" s="444"/>
      <c r="AD41" s="16"/>
    </row>
    <row r="42" spans="1:30" s="17" customFormat="1" ht="12" customHeight="1">
      <c r="A42" s="16"/>
      <c r="B42" s="273"/>
      <c r="C42" s="274"/>
      <c r="D42" s="366">
        <v>15</v>
      </c>
      <c r="E42" s="366">
        <v>17</v>
      </c>
      <c r="F42" s="366">
        <v>20</v>
      </c>
      <c r="G42" s="366">
        <v>23</v>
      </c>
      <c r="H42" s="366">
        <v>26</v>
      </c>
      <c r="I42" s="366">
        <v>29</v>
      </c>
      <c r="J42" s="366">
        <v>33</v>
      </c>
      <c r="K42" s="366">
        <v>37</v>
      </c>
      <c r="L42" s="366">
        <v>41</v>
      </c>
      <c r="M42" s="366">
        <v>45</v>
      </c>
      <c r="N42" s="366">
        <v>50</v>
      </c>
      <c r="O42" s="366">
        <v>55</v>
      </c>
      <c r="P42" s="366">
        <v>60</v>
      </c>
      <c r="Q42" s="366">
        <v>70</v>
      </c>
      <c r="R42" s="366">
        <v>80</v>
      </c>
      <c r="S42" s="366">
        <v>90</v>
      </c>
      <c r="T42" s="366">
        <v>100</v>
      </c>
      <c r="U42" s="366">
        <v>120</v>
      </c>
      <c r="V42" s="366">
        <v>150</v>
      </c>
      <c r="W42" s="366">
        <v>180</v>
      </c>
      <c r="X42" s="366">
        <v>210</v>
      </c>
      <c r="Y42" s="366">
        <v>240</v>
      </c>
      <c r="Z42" s="366">
        <v>270</v>
      </c>
      <c r="AA42" s="366">
        <v>300</v>
      </c>
      <c r="AB42" s="372"/>
      <c r="AC42" s="445"/>
      <c r="AD42" s="16"/>
    </row>
    <row r="43" spans="1:30" s="17" customFormat="1" ht="21" customHeight="1">
      <c r="A43" s="16"/>
      <c r="B43" s="447" t="s">
        <v>45</v>
      </c>
      <c r="C43" s="448"/>
      <c r="D43" s="367"/>
      <c r="E43" s="367"/>
      <c r="F43" s="367"/>
      <c r="G43" s="367"/>
      <c r="H43" s="367"/>
      <c r="I43" s="367"/>
      <c r="J43" s="367"/>
      <c r="K43" s="367"/>
      <c r="L43" s="367"/>
      <c r="M43" s="367"/>
      <c r="N43" s="367"/>
      <c r="O43" s="367"/>
      <c r="P43" s="367"/>
      <c r="Q43" s="367"/>
      <c r="R43" s="367"/>
      <c r="S43" s="367"/>
      <c r="T43" s="367"/>
      <c r="U43" s="367"/>
      <c r="V43" s="367"/>
      <c r="W43" s="367"/>
      <c r="X43" s="367"/>
      <c r="Y43" s="367"/>
      <c r="Z43" s="367"/>
      <c r="AA43" s="367"/>
      <c r="AB43" s="372"/>
      <c r="AC43" s="445"/>
      <c r="AD43" s="16"/>
    </row>
    <row r="44" spans="1:30" s="17" customFormat="1" ht="5" customHeight="1">
      <c r="A44" s="16"/>
      <c r="B44" s="447"/>
      <c r="C44" s="448"/>
      <c r="D44" s="374"/>
      <c r="E44" s="374"/>
      <c r="F44" s="374"/>
      <c r="G44" s="374"/>
      <c r="H44" s="374"/>
      <c r="I44" s="374"/>
      <c r="J44" s="374"/>
      <c r="K44" s="374"/>
      <c r="L44" s="250"/>
      <c r="M44" s="250"/>
      <c r="N44" s="250"/>
      <c r="O44" s="251"/>
      <c r="P44" s="251"/>
      <c r="Q44" s="251"/>
      <c r="R44" s="251"/>
      <c r="S44" s="251"/>
      <c r="T44" s="251"/>
      <c r="U44" s="251"/>
      <c r="V44" s="251"/>
      <c r="W44" s="251"/>
      <c r="X44" s="251"/>
      <c r="Y44" s="251"/>
      <c r="Z44" s="252"/>
      <c r="AA44" s="253"/>
      <c r="AB44" s="372"/>
      <c r="AC44" s="445"/>
      <c r="AD44" s="16"/>
    </row>
    <row r="45" spans="1:30" s="17" customFormat="1" ht="33" customHeight="1">
      <c r="A45" s="16"/>
      <c r="B45" s="447"/>
      <c r="C45" s="448"/>
      <c r="D45" s="275" t="s">
        <v>71</v>
      </c>
      <c r="E45" s="275" t="s">
        <v>72</v>
      </c>
      <c r="F45" s="275" t="s">
        <v>73</v>
      </c>
      <c r="G45" s="275" t="s">
        <v>74</v>
      </c>
      <c r="H45" s="276" t="s">
        <v>75</v>
      </c>
      <c r="I45" s="276" t="s">
        <v>76</v>
      </c>
      <c r="J45" s="276" t="s">
        <v>77</v>
      </c>
      <c r="K45" s="276" t="s">
        <v>78</v>
      </c>
      <c r="L45" s="276" t="s">
        <v>79</v>
      </c>
      <c r="M45" s="276" t="s">
        <v>80</v>
      </c>
      <c r="N45" s="276" t="s">
        <v>81</v>
      </c>
      <c r="O45" s="276" t="s">
        <v>82</v>
      </c>
      <c r="P45" s="276" t="s">
        <v>83</v>
      </c>
      <c r="Q45" s="276" t="s">
        <v>84</v>
      </c>
      <c r="R45" s="276" t="s">
        <v>85</v>
      </c>
      <c r="S45" s="276" t="s">
        <v>86</v>
      </c>
      <c r="T45" s="276" t="s">
        <v>87</v>
      </c>
      <c r="U45" s="276" t="s">
        <v>88</v>
      </c>
      <c r="V45" s="276" t="s">
        <v>89</v>
      </c>
      <c r="W45" s="276" t="s">
        <v>90</v>
      </c>
      <c r="X45" s="276" t="s">
        <v>91</v>
      </c>
      <c r="Y45" s="276" t="s">
        <v>92</v>
      </c>
      <c r="Z45" s="276" t="s">
        <v>93</v>
      </c>
      <c r="AA45" s="277" t="s">
        <v>47</v>
      </c>
      <c r="AB45" s="372"/>
      <c r="AC45" s="445"/>
      <c r="AD45" s="16"/>
    </row>
    <row r="46" spans="1:30" s="17" customFormat="1" ht="21" customHeight="1">
      <c r="A46" s="16"/>
      <c r="B46" s="278"/>
      <c r="C46" s="279"/>
      <c r="D46" s="366">
        <v>330</v>
      </c>
      <c r="E46" s="366">
        <v>360</v>
      </c>
      <c r="F46" s="366">
        <v>400</v>
      </c>
      <c r="G46" s="366">
        <v>450</v>
      </c>
      <c r="H46" s="366">
        <v>500</v>
      </c>
      <c r="I46" s="366">
        <v>550</v>
      </c>
      <c r="J46" s="366">
        <v>600</v>
      </c>
      <c r="K46" s="366">
        <v>650</v>
      </c>
      <c r="L46" s="366">
        <v>700</v>
      </c>
      <c r="M46" s="366">
        <v>750</v>
      </c>
      <c r="N46" s="366">
        <v>800</v>
      </c>
      <c r="O46" s="366">
        <v>860</v>
      </c>
      <c r="P46" s="366">
        <v>920</v>
      </c>
      <c r="Q46" s="366">
        <v>980</v>
      </c>
      <c r="R46" s="449">
        <v>1040</v>
      </c>
      <c r="S46" s="449">
        <v>1110</v>
      </c>
      <c r="T46" s="449">
        <v>1180</v>
      </c>
      <c r="U46" s="449">
        <v>1250</v>
      </c>
      <c r="V46" s="449">
        <v>1320</v>
      </c>
      <c r="W46" s="449">
        <v>1390</v>
      </c>
      <c r="X46" s="449">
        <v>1460</v>
      </c>
      <c r="Y46" s="449">
        <v>1530</v>
      </c>
      <c r="Z46" s="449">
        <v>1610</v>
      </c>
      <c r="AA46" s="449">
        <v>1700</v>
      </c>
      <c r="AB46" s="372"/>
      <c r="AC46" s="445"/>
      <c r="AD46" s="16"/>
    </row>
    <row r="47" spans="1:30" s="17" customFormat="1" ht="12" customHeight="1" thickBot="1">
      <c r="A47" s="16"/>
      <c r="B47" s="280"/>
      <c r="C47" s="281"/>
      <c r="D47" s="368"/>
      <c r="E47" s="368"/>
      <c r="F47" s="368"/>
      <c r="G47" s="368"/>
      <c r="H47" s="368"/>
      <c r="I47" s="368"/>
      <c r="J47" s="368"/>
      <c r="K47" s="368"/>
      <c r="L47" s="368"/>
      <c r="M47" s="368"/>
      <c r="N47" s="368"/>
      <c r="O47" s="368"/>
      <c r="P47" s="368"/>
      <c r="Q47" s="368"/>
      <c r="R47" s="450"/>
      <c r="S47" s="450"/>
      <c r="T47" s="450"/>
      <c r="U47" s="450"/>
      <c r="V47" s="450"/>
      <c r="W47" s="450"/>
      <c r="X47" s="450"/>
      <c r="Y47" s="450"/>
      <c r="Z47" s="450"/>
      <c r="AA47" s="450"/>
      <c r="AB47" s="373"/>
      <c r="AC47" s="446"/>
      <c r="AD47" s="16"/>
    </row>
    <row r="48" spans="1:30" ht="8.75" customHeight="1">
      <c r="A48" s="245"/>
      <c r="B48" s="245"/>
      <c r="C48" s="245"/>
      <c r="D48" s="245"/>
      <c r="E48" s="245"/>
      <c r="F48" s="245"/>
      <c r="G48" s="245"/>
      <c r="H48" s="245"/>
      <c r="I48" s="245"/>
      <c r="J48" s="245"/>
      <c r="K48" s="245"/>
      <c r="L48" s="245"/>
      <c r="M48" s="245"/>
      <c r="N48" s="245"/>
      <c r="O48" s="245"/>
      <c r="P48" s="245"/>
      <c r="Q48" s="245"/>
      <c r="R48" s="245"/>
      <c r="S48" s="245"/>
      <c r="T48" s="245"/>
      <c r="U48" s="245"/>
      <c r="V48" s="245"/>
      <c r="W48" s="245"/>
      <c r="X48" s="245"/>
      <c r="Y48" s="245"/>
      <c r="Z48" s="245"/>
      <c r="AA48" s="245"/>
      <c r="AB48" s="245"/>
      <c r="AC48" s="245"/>
    </row>
    <row r="53" spans="6:6" ht="35" customHeight="1"/>
    <row r="54" spans="6:6" ht="35" customHeight="1"/>
    <row r="55" spans="6:6" ht="35" customHeight="1"/>
    <row r="57" spans="6:6">
      <c r="F57" s="4" t="s">
        <v>103</v>
      </c>
    </row>
  </sheetData>
  <mergeCells count="124">
    <mergeCell ref="C11:AC11"/>
    <mergeCell ref="C12:AC12"/>
    <mergeCell ref="C13:AC13"/>
    <mergeCell ref="C14:AC14"/>
    <mergeCell ref="C15:AC15"/>
    <mergeCell ref="C16:AC16"/>
    <mergeCell ref="R1:AC2"/>
    <mergeCell ref="B4:B5"/>
    <mergeCell ref="C5:U6"/>
    <mergeCell ref="C7:AC8"/>
    <mergeCell ref="C9:AC9"/>
    <mergeCell ref="C10:AC10"/>
    <mergeCell ref="C17:AC17"/>
    <mergeCell ref="C18:AC18"/>
    <mergeCell ref="W22:AC22"/>
    <mergeCell ref="B23:C23"/>
    <mergeCell ref="AB23:AC29"/>
    <mergeCell ref="B24:C25"/>
    <mergeCell ref="D24:D25"/>
    <mergeCell ref="E24:E25"/>
    <mergeCell ref="F24:F25"/>
    <mergeCell ref="G24:G25"/>
    <mergeCell ref="K28:K29"/>
    <mergeCell ref="L28:L29"/>
    <mergeCell ref="M28:M29"/>
    <mergeCell ref="N28:N29"/>
    <mergeCell ref="Z24:Z25"/>
    <mergeCell ref="AA24:AA25"/>
    <mergeCell ref="B26:C27"/>
    <mergeCell ref="D26:K26"/>
    <mergeCell ref="B28:C29"/>
    <mergeCell ref="D28:D29"/>
    <mergeCell ref="E28:E29"/>
    <mergeCell ref="F28:F29"/>
    <mergeCell ref="G28:G29"/>
    <mergeCell ref="H28:H29"/>
    <mergeCell ref="T24:T25"/>
    <mergeCell ref="R24:R25"/>
    <mergeCell ref="S24:S25"/>
    <mergeCell ref="H24:H25"/>
    <mergeCell ref="I24:I25"/>
    <mergeCell ref="J24:J25"/>
    <mergeCell ref="K24:K25"/>
    <mergeCell ref="L24:L25"/>
    <mergeCell ref="M24:M25"/>
    <mergeCell ref="U24:U25"/>
    <mergeCell ref="V24:V25"/>
    <mergeCell ref="W24:W25"/>
    <mergeCell ref="X24:X25"/>
    <mergeCell ref="Y24:Y25"/>
    <mergeCell ref="N24:N25"/>
    <mergeCell ref="O24:O25"/>
    <mergeCell ref="P24:P25"/>
    <mergeCell ref="Q24:Q25"/>
    <mergeCell ref="AA28:AA29"/>
    <mergeCell ref="B31:C31"/>
    <mergeCell ref="AB31:AC38"/>
    <mergeCell ref="B32:C38"/>
    <mergeCell ref="B41:C41"/>
    <mergeCell ref="AB41:AC47"/>
    <mergeCell ref="D42:D43"/>
    <mergeCell ref="E42:E43"/>
    <mergeCell ref="F42:F43"/>
    <mergeCell ref="G42:G43"/>
    <mergeCell ref="U28:U29"/>
    <mergeCell ref="V28:V29"/>
    <mergeCell ref="W28:W29"/>
    <mergeCell ref="X28:X29"/>
    <mergeCell ref="Y28:Y29"/>
    <mergeCell ref="Z28:Z29"/>
    <mergeCell ref="O28:O29"/>
    <mergeCell ref="P28:P29"/>
    <mergeCell ref="Q28:Q29"/>
    <mergeCell ref="R28:R29"/>
    <mergeCell ref="S28:S29"/>
    <mergeCell ref="T28:T29"/>
    <mergeCell ref="I28:I29"/>
    <mergeCell ref="J28:J29"/>
    <mergeCell ref="P42:P43"/>
    <mergeCell ref="Q42:Q43"/>
    <mergeCell ref="R42:R43"/>
    <mergeCell ref="S42:S43"/>
    <mergeCell ref="H42:H43"/>
    <mergeCell ref="I42:I43"/>
    <mergeCell ref="J42:J43"/>
    <mergeCell ref="K42:K43"/>
    <mergeCell ref="L42:L43"/>
    <mergeCell ref="M42:M43"/>
    <mergeCell ref="J46:J47"/>
    <mergeCell ref="K46:K47"/>
    <mergeCell ref="L46:L47"/>
    <mergeCell ref="M46:M47"/>
    <mergeCell ref="N46:N47"/>
    <mergeCell ref="O46:O47"/>
    <mergeCell ref="Z42:Z43"/>
    <mergeCell ref="AA42:AA43"/>
    <mergeCell ref="B43:C45"/>
    <mergeCell ref="D44:K44"/>
    <mergeCell ref="D46:D47"/>
    <mergeCell ref="E46:E47"/>
    <mergeCell ref="F46:F47"/>
    <mergeCell ref="G46:G47"/>
    <mergeCell ref="H46:H47"/>
    <mergeCell ref="I46:I47"/>
    <mergeCell ref="T42:T43"/>
    <mergeCell ref="U42:U43"/>
    <mergeCell ref="V42:V43"/>
    <mergeCell ref="W42:W43"/>
    <mergeCell ref="X42:X43"/>
    <mergeCell ref="Y42:Y43"/>
    <mergeCell ref="N42:N43"/>
    <mergeCell ref="O42:O43"/>
    <mergeCell ref="V46:V47"/>
    <mergeCell ref="W46:W47"/>
    <mergeCell ref="X46:X47"/>
    <mergeCell ref="Y46:Y47"/>
    <mergeCell ref="Z46:Z47"/>
    <mergeCell ref="AA46:AA47"/>
    <mergeCell ref="P46:P47"/>
    <mergeCell ref="Q46:Q47"/>
    <mergeCell ref="R46:R47"/>
    <mergeCell ref="S46:S47"/>
    <mergeCell ref="T46:T47"/>
    <mergeCell ref="U46:U47"/>
  </mergeCells>
  <printOptions horizontalCentered="1" verticalCentered="1"/>
  <pageMargins left="0" right="0" top="0" bottom="0" header="0.15748031496062992" footer="0.23622047244094491"/>
  <pageSetup paperSize="9" scale="54" orientation="landscape" horizontalDpi="720" verticalDpi="720"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
  <sheetViews>
    <sheetView workbookViewId="0"/>
  </sheetViews>
  <sheetFormatPr baseColWidth="10" defaultColWidth="8.83203125" defaultRowHeight="1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Original Chart 2006</vt:lpstr>
      <vt:lpstr>SAMF Rules-Conv (2019) A5 1</vt:lpstr>
      <vt:lpstr>SAMF Rules-Conv (2019) A5 2</vt:lpstr>
      <vt:lpstr>SAMF Rules-Conv (2019) A4 1</vt:lpstr>
      <vt:lpstr>SAMF Rules-Conv (2019) A4 2</vt:lpstr>
      <vt:lpstr>Sheet1</vt:lpstr>
      <vt:lpstr>'Original Chart 2006'!Print_Area</vt:lpstr>
      <vt:lpstr>'SAMF Rules-Conv (2019) A4 1'!Print_Area</vt:lpstr>
      <vt:lpstr>'SAMF Rules-Conv (2019) A4 2'!Print_Area</vt:lpstr>
      <vt:lpstr>'SAMF Rules-Conv (2019) A5 1'!Print_Area</vt:lpstr>
      <vt:lpstr>'SAMF Rules-Conv (2019) A5 2'!Print_Area</vt:lpstr>
    </vt:vector>
  </TitlesOfParts>
  <Company>Unisys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ThomasA</dc:creator>
  <cp:lastModifiedBy>Microsoft Office User</cp:lastModifiedBy>
  <cp:lastPrinted>2019-02-25T18:30:11Z</cp:lastPrinted>
  <dcterms:created xsi:type="dcterms:W3CDTF">2001-05-29T19:23:00Z</dcterms:created>
  <dcterms:modified xsi:type="dcterms:W3CDTF">2020-05-29T14:38:35Z</dcterms:modified>
</cp:coreProperties>
</file>